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7ba62213e82470/Documenten/Rotary Polio 2021/Totaal overzicht en PowerPoints/"/>
    </mc:Choice>
  </mc:AlternateContent>
  <xr:revisionPtr revIDLastSave="836" documentId="8_{8AAF915E-C936-4974-818E-B33102B95BEF}" xr6:coauthVersionLast="47" xr6:coauthVersionMax="47" xr10:uidLastSave="{B429AF3B-5188-462C-9053-2D6D980CB70C}"/>
  <bookViews>
    <workbookView xWindow="-1716" yWindow="1380" windowWidth="17244" windowHeight="10044" xr2:uid="{785F2074-606B-49BA-94B2-86A5570A41D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1" l="1"/>
  <c r="F31" i="1"/>
  <c r="F357" i="1"/>
  <c r="F342" i="1"/>
  <c r="F336" i="1"/>
  <c r="F333" i="1"/>
  <c r="F326" i="1"/>
  <c r="F304" i="1"/>
  <c r="F269" i="1"/>
  <c r="F212" i="1"/>
  <c r="F166" i="1"/>
  <c r="F130" i="1"/>
  <c r="F360" i="1" l="1"/>
</calcChain>
</file>

<file path=xl/sharedStrings.xml><?xml version="1.0" encoding="utf-8"?>
<sst xmlns="http://schemas.openxmlformats.org/spreadsheetml/2006/main" count="335" uniqueCount="333">
  <si>
    <t>District</t>
  </si>
  <si>
    <t>Rotary Club</t>
  </si>
  <si>
    <t>Bladel Reusel de Mierden</t>
  </si>
  <si>
    <t>Cuijk-Maaskant</t>
  </si>
  <si>
    <t>Eindhoven Eeckaerde</t>
  </si>
  <si>
    <t>Elsloo-Maaskant</t>
  </si>
  <si>
    <t>Elst Over-Betuwe</t>
  </si>
  <si>
    <t>Geldermalsen</t>
  </si>
  <si>
    <t>Geldermalsen-Waalkant</t>
  </si>
  <si>
    <t>Heerlen Land van Rode</t>
  </si>
  <si>
    <t>Helmond</t>
  </si>
  <si>
    <t>Heusden</t>
  </si>
  <si>
    <t>Leudal</t>
  </si>
  <si>
    <t>Lingewaard-Bemmel</t>
  </si>
  <si>
    <t xml:space="preserve">Nijmegen </t>
  </si>
  <si>
    <t>Nijmegen Stad en Land</t>
  </si>
  <si>
    <t>Nijmegen-Zuid</t>
  </si>
  <si>
    <t>Oss</t>
  </si>
  <si>
    <t>Reuver-Meerlebroek</t>
  </si>
  <si>
    <t>Rijk van Nijmegen</t>
  </si>
  <si>
    <t>s-Hertogenbosch-Oost</t>
  </si>
  <si>
    <t>s-Hertogenbosch-West</t>
  </si>
  <si>
    <t>Son en Breugel</t>
  </si>
  <si>
    <t>Veldhoven</t>
  </si>
  <si>
    <t>Venlo</t>
  </si>
  <si>
    <t>Wamel, Maas en Waal</t>
  </si>
  <si>
    <t xml:space="preserve">Weert  </t>
  </si>
  <si>
    <t>Weert - Land van Horne</t>
  </si>
  <si>
    <t>Zaltbommel</t>
  </si>
  <si>
    <t>Aalten Wisch</t>
  </si>
  <si>
    <t>Apeldoorn-'t Loo</t>
  </si>
  <si>
    <t>Apeldoorn-Zuid</t>
  </si>
  <si>
    <t>Arnhem</t>
  </si>
  <si>
    <t>Arnhem-Huissen</t>
  </si>
  <si>
    <t>Arnhem-Oost</t>
  </si>
  <si>
    <t>Barchem</t>
  </si>
  <si>
    <t>Bathmen de Schipbeek</t>
  </si>
  <si>
    <t>Bennekom</t>
  </si>
  <si>
    <t>Bergh</t>
  </si>
  <si>
    <t>Berkel</t>
  </si>
  <si>
    <t>Delden-Borne</t>
  </si>
  <si>
    <t>Doesburg</t>
  </si>
  <si>
    <t xml:space="preserve">Doetinchem  </t>
  </si>
  <si>
    <t>Doetinchem Oude IJssel</t>
  </si>
  <si>
    <t>Doorn</t>
  </si>
  <si>
    <t>Ede Kernhem</t>
  </si>
  <si>
    <t>Eerbeek-Zutphen</t>
  </si>
  <si>
    <t xml:space="preserve">Enschede  </t>
  </si>
  <si>
    <t>Enschede Noord</t>
  </si>
  <si>
    <t>Enschede-Zuid</t>
  </si>
  <si>
    <t>Ermelo</t>
  </si>
  <si>
    <t>Ermelo-Putten</t>
  </si>
  <si>
    <t>Haaksbergen</t>
  </si>
  <si>
    <t>Harderwijk</t>
  </si>
  <si>
    <t>Hattem-Heerde</t>
  </si>
  <si>
    <t>Hellendoorn-Nijverdal</t>
  </si>
  <si>
    <t>Hengelo</t>
  </si>
  <si>
    <t>Hengelo Driene</t>
  </si>
  <si>
    <t>Hengelo Enschede Dubbelstad</t>
  </si>
  <si>
    <t>Neede</t>
  </si>
  <si>
    <t>Nunspeet</t>
  </si>
  <si>
    <t>Oldebroek-Elburg</t>
  </si>
  <si>
    <t>Oldenzaal</t>
  </si>
  <si>
    <t xml:space="preserve">Oosterbeek  </t>
  </si>
  <si>
    <t>Oosterbeek Kabeljauw</t>
  </si>
  <si>
    <t>Rheden Rozendaal</t>
  </si>
  <si>
    <t>Rijssen Regge Regio</t>
  </si>
  <si>
    <t>Twente Zuid AM</t>
  </si>
  <si>
    <t>Twenterand</t>
  </si>
  <si>
    <t>Voorst</t>
  </si>
  <si>
    <t>Wageningen-Bergpoort</t>
  </si>
  <si>
    <t>Winterswijk</t>
  </si>
  <si>
    <t>Zevenaar</t>
  </si>
  <si>
    <t>Zutphen</t>
  </si>
  <si>
    <t>Zutphen-RIO aan de IJssel</t>
  </si>
  <si>
    <t>Almere</t>
  </si>
  <si>
    <t>Amersfoort</t>
  </si>
  <si>
    <t>Amersfoort-Stad</t>
  </si>
  <si>
    <t>Amersfoort-West</t>
  </si>
  <si>
    <t>Baarn-Soest</t>
  </si>
  <si>
    <t>Barneveld</t>
  </si>
  <si>
    <t>Bodegraven</t>
  </si>
  <si>
    <t>Boskoop</t>
  </si>
  <si>
    <t>Bussum</t>
  </si>
  <si>
    <t>De Bilt-Bilthoven</t>
  </si>
  <si>
    <t>Gouda-Bloemendaal</t>
  </si>
  <si>
    <t>Hilversum-West</t>
  </si>
  <si>
    <t>Houten</t>
  </si>
  <si>
    <t>Houten-Castellum</t>
  </si>
  <si>
    <t>Huizen</t>
  </si>
  <si>
    <t>Huizen-Gooimeer</t>
  </si>
  <si>
    <t>Krimpenerwaard-West</t>
  </si>
  <si>
    <t>Leusden CA</t>
  </si>
  <si>
    <t>Lopikerwaard</t>
  </si>
  <si>
    <t>Maarssen-Breukelen</t>
  </si>
  <si>
    <t xml:space="preserve">Marion v.d.Brink </t>
  </si>
  <si>
    <t>Naarden-Bussum</t>
  </si>
  <si>
    <t>Op Seyst te Zeist</t>
  </si>
  <si>
    <t>Reeuwijk</t>
  </si>
  <si>
    <t>Rijnwoude</t>
  </si>
  <si>
    <t>Scherpenzeel-Woudenberg</t>
  </si>
  <si>
    <t>Schoonhoven</t>
  </si>
  <si>
    <t>Ter Aar e.o.</t>
  </si>
  <si>
    <t>Utrecht-West</t>
  </si>
  <si>
    <t>Veenendaal</t>
  </si>
  <si>
    <t>Veenendaal Regio</t>
  </si>
  <si>
    <t>Vianen-Vreeswijk</t>
  </si>
  <si>
    <t>Vinkeveen-Abcoude</t>
  </si>
  <si>
    <t>Waddinxveen</t>
  </si>
  <si>
    <t>Wijdemeren</t>
  </si>
  <si>
    <t>Woerden Oude Rijn</t>
  </si>
  <si>
    <t>Zeewolde</t>
  </si>
  <si>
    <t>Zeist</t>
  </si>
  <si>
    <t>Alkmaar</t>
  </si>
  <si>
    <t>Amstelveen</t>
  </si>
  <si>
    <t>Amstelveen-Amstel</t>
  </si>
  <si>
    <t>Amsterdam-Halfweg</t>
  </si>
  <si>
    <t>Amsterdam-International</t>
  </si>
  <si>
    <t>Amsterdam-Sloterdijk</t>
  </si>
  <si>
    <t>Amsterdam-West</t>
  </si>
  <si>
    <t>Amsterdam-Westertoren</t>
  </si>
  <si>
    <t>Amsterdam-Zuidoost</t>
  </si>
  <si>
    <t>Bloemendaal Caprera</t>
  </si>
  <si>
    <t>D1580</t>
  </si>
  <si>
    <t>Drechterland</t>
  </si>
  <si>
    <t>Enkhuizen</t>
  </si>
  <si>
    <t>Haarlemmermeerlanden</t>
  </si>
  <si>
    <t>Haarlemmermeer-Schiphol</t>
  </si>
  <si>
    <t>Haarlem-Spaarne</t>
  </si>
  <si>
    <t>Heerhugowaard-Langedijk</t>
  </si>
  <si>
    <t>Heiloo</t>
  </si>
  <si>
    <t>Hoorn West-Friesland de Eenhoorn</t>
  </si>
  <si>
    <t>Madelon Schaap</t>
  </si>
  <si>
    <t>Medemblik</t>
  </si>
  <si>
    <t>Monnickendam</t>
  </si>
  <si>
    <t>Purmerend</t>
  </si>
  <si>
    <t>Purmerend Waterland</t>
  </si>
  <si>
    <t>Purmerend-Polderland</t>
  </si>
  <si>
    <t>Rotaract Haarlemmermeer</t>
  </si>
  <si>
    <t>Santpoort</t>
  </si>
  <si>
    <t>Santpoort-Brederode</t>
  </si>
  <si>
    <t>Texel</t>
  </si>
  <si>
    <t>Zaandam</t>
  </si>
  <si>
    <t>Zaanstad</t>
  </si>
  <si>
    <t>Appingedam-Delfzijl</t>
  </si>
  <si>
    <t>Assen-Noord</t>
  </si>
  <si>
    <t>Beilen</t>
  </si>
  <si>
    <t>Bergum</t>
  </si>
  <si>
    <t>Coevorden</t>
  </si>
  <si>
    <t>Dokkum</t>
  </si>
  <si>
    <t>Drachten</t>
  </si>
  <si>
    <t>Drachten De Wouden</t>
  </si>
  <si>
    <t>Dronten</t>
  </si>
  <si>
    <t>Eems-Dollard</t>
  </si>
  <si>
    <t>Emmeloord</t>
  </si>
  <si>
    <t xml:space="preserve">Emmen  </t>
  </si>
  <si>
    <t>Emmen Monarch</t>
  </si>
  <si>
    <t>Franeker</t>
  </si>
  <si>
    <t>Groningen Belcampo</t>
  </si>
  <si>
    <t>Groningen-Oost</t>
  </si>
  <si>
    <t>Groningen-West</t>
  </si>
  <si>
    <t>Hardenberg</t>
  </si>
  <si>
    <t>Heerenveen</t>
  </si>
  <si>
    <t>Hoogeveen</t>
  </si>
  <si>
    <t>Hoogeveen- De Wolden</t>
  </si>
  <si>
    <t>Hoogezand-Sappemeer</t>
  </si>
  <si>
    <t>Lauwersland</t>
  </si>
  <si>
    <t>Leeuwarden Nijehove</t>
  </si>
  <si>
    <t>Leeuwarden-Oldenhove</t>
  </si>
  <si>
    <t>Leeuwarden-Zuid</t>
  </si>
  <si>
    <t>Meppel</t>
  </si>
  <si>
    <t>Ommen-Dedemsvaart</t>
  </si>
  <si>
    <t>Oosterwolde</t>
  </si>
  <si>
    <t>Pekela</t>
  </si>
  <si>
    <t>Raalte e.o.</t>
  </si>
  <si>
    <t>Roden-Leek</t>
  </si>
  <si>
    <t>Sneek</t>
  </si>
  <si>
    <t>Sneek-Zuidwesthoek</t>
  </si>
  <si>
    <t>Stadskanaal</t>
  </si>
  <si>
    <t>Staphorst-Reestland</t>
  </si>
  <si>
    <t>Steenwijk</t>
  </si>
  <si>
    <t>Westerwolde Hondsrug</t>
  </si>
  <si>
    <t>Winschoten</t>
  </si>
  <si>
    <t>Zuidlaren Anloo</t>
  </si>
  <si>
    <t>Zwolle</t>
  </si>
  <si>
    <t>Zwolle Noord</t>
  </si>
  <si>
    <t>Zwolle-IJsselland</t>
  </si>
  <si>
    <t>Barendrecht</t>
  </si>
  <si>
    <t>Brielle Voorne-Putten en Europoort</t>
  </si>
  <si>
    <t>Capelle aan den IJssel</t>
  </si>
  <si>
    <t>Delft-Koningsveld</t>
  </si>
  <si>
    <t>Delft-Vermeer</t>
  </si>
  <si>
    <t>Delft-Vrijhof</t>
  </si>
  <si>
    <t>Den Haag- Des Indes</t>
  </si>
  <si>
    <t>Hellevoetsluis</t>
  </si>
  <si>
    <t>Het Westland</t>
  </si>
  <si>
    <t>Hillegom-Lisse</t>
  </si>
  <si>
    <t>Katwijk-Noordwijk</t>
  </si>
  <si>
    <t>Lansingerland</t>
  </si>
  <si>
    <t>Leiden AM</t>
  </si>
  <si>
    <t>Noordwijk e.o.</t>
  </si>
  <si>
    <t>Pijnacker-Nootdorp</t>
  </si>
  <si>
    <t xml:space="preserve">Rijswijk </t>
  </si>
  <si>
    <t>Rijswijk Ypenburg</t>
  </si>
  <si>
    <t>Roelofarendsveen-Alkemade</t>
  </si>
  <si>
    <t>Rotaract Scheveningen</t>
  </si>
  <si>
    <t>Rotterdam Fijenoord</t>
  </si>
  <si>
    <t>Rotterdam Nieuwe Dag</t>
  </si>
  <si>
    <t>Rotterdam-Alexander</t>
  </si>
  <si>
    <t>Rotterdam-Botlek</t>
  </si>
  <si>
    <t>Rotterdam-Delfshaven</t>
  </si>
  <si>
    <t>Rotterdam-Hillegersberg</t>
  </si>
  <si>
    <t>Rotterdam-Kralingen</t>
  </si>
  <si>
    <t>Rotterdam-Mainport</t>
  </si>
  <si>
    <t>Rotterdam-Noord</t>
  </si>
  <si>
    <t>Rotterdam-Stad</t>
  </si>
  <si>
    <t>Rotterdam-Zuid</t>
  </si>
  <si>
    <t>Sassenheim</t>
  </si>
  <si>
    <t>Scheveningen</t>
  </si>
  <si>
    <t>Schiedam</t>
  </si>
  <si>
    <t>Schiedam - de Veste</t>
  </si>
  <si>
    <t>s-Gravenhage</t>
  </si>
  <si>
    <t>s-Gravenhage-Kijkduin</t>
  </si>
  <si>
    <t>s-Gravenhage-Noord</t>
  </si>
  <si>
    <t>s-Gravenhage-Oost</t>
  </si>
  <si>
    <t>s-Gravenhage-Residentie</t>
  </si>
  <si>
    <t>The Hague Metropolitan</t>
  </si>
  <si>
    <t xml:space="preserve">Vlaardingen </t>
  </si>
  <si>
    <t>Vlaardingen 80</t>
  </si>
  <si>
    <t>Voorburg-Vliet</t>
  </si>
  <si>
    <t>Voorhout</t>
  </si>
  <si>
    <t>Voorschoten-Leidschendam</t>
  </si>
  <si>
    <t>Wassenaar</t>
  </si>
  <si>
    <t>Wassenaar-Wetering</t>
  </si>
  <si>
    <t>Wateringen</t>
  </si>
  <si>
    <t>Westland-Polanen</t>
  </si>
  <si>
    <t>Zoetermeer</t>
  </si>
  <si>
    <t>Zoeterwoude e.o.</t>
  </si>
  <si>
    <t>Zuidplas</t>
  </si>
  <si>
    <t>Altena</t>
  </si>
  <si>
    <t>Bergen op Zoom</t>
  </si>
  <si>
    <t>Bergen op Zoom-Noord</t>
  </si>
  <si>
    <t>Berkel-Enschot</t>
  </si>
  <si>
    <t>Breda</t>
  </si>
  <si>
    <t>Etten-Leur e.o.</t>
  </si>
  <si>
    <t>Goeree Overflakkee</t>
  </si>
  <si>
    <t xml:space="preserve">Goes </t>
  </si>
  <si>
    <t>Goes de Bevelanden</t>
  </si>
  <si>
    <t>Goes-Reimerswaal</t>
  </si>
  <si>
    <t>Gorinchem Merwede</t>
  </si>
  <si>
    <t>Halderberge-Seppe</t>
  </si>
  <si>
    <t>Hoeksche Waard</t>
  </si>
  <si>
    <t>Hulst</t>
  </si>
  <si>
    <t>Kinderdijk</t>
  </si>
  <si>
    <t>Oisterwijk</t>
  </si>
  <si>
    <t>Oisterwijk- Kampina</t>
  </si>
  <si>
    <t>Oosterhout de Warande</t>
  </si>
  <si>
    <t>Papendrecht</t>
  </si>
  <si>
    <t>Ridderkerk</t>
  </si>
  <si>
    <t>Roosendaal</t>
  </si>
  <si>
    <t>Roosendaal Donkenland</t>
  </si>
  <si>
    <t>Terneuzen</t>
  </si>
  <si>
    <t>Tilburg-Leijdal</t>
  </si>
  <si>
    <t>Tilburg-Oost</t>
  </si>
  <si>
    <t>Walcheren</t>
  </si>
  <si>
    <t>Westdorpe-Zelzate</t>
  </si>
  <si>
    <t>Zierikzee</t>
  </si>
  <si>
    <t>Zwijndrecht e.o.</t>
  </si>
  <si>
    <t>Zwijndrecht Waal en Devel</t>
  </si>
  <si>
    <t>Bain de Bretagne</t>
  </si>
  <si>
    <t>Brest</t>
  </si>
  <si>
    <t>Carhaix-Rostronen</t>
  </si>
  <si>
    <t>Concarneau</t>
  </si>
  <si>
    <t>Dinan</t>
  </si>
  <si>
    <t>Dinard Cote d'Emeraude</t>
  </si>
  <si>
    <t>Fouesnant</t>
  </si>
  <si>
    <t>La Guerche de Bretagne</t>
  </si>
  <si>
    <t>Laval Ambroise Paré</t>
  </si>
  <si>
    <t>Laval Doyen</t>
  </si>
  <si>
    <t>Lorient</t>
  </si>
  <si>
    <t>Quimper</t>
  </si>
  <si>
    <t>Quimper Odet</t>
  </si>
  <si>
    <t>Redon</t>
  </si>
  <si>
    <t>Rennes Sevigne triskel</t>
  </si>
  <si>
    <t>Saint Brieuc Grand Large</t>
  </si>
  <si>
    <t>Vannes</t>
  </si>
  <si>
    <t>Vannes Port du Golfe</t>
  </si>
  <si>
    <t>Aachen-Frankenburg</t>
  </si>
  <si>
    <t>Bremerhaven</t>
  </si>
  <si>
    <t>Oberhausen</t>
  </si>
  <si>
    <t>Duisburg</t>
  </si>
  <si>
    <t>Stiftland</t>
  </si>
  <si>
    <t>Geraardsbergen</t>
  </si>
  <si>
    <t>Nieuwpoort-Westhoek</t>
  </si>
  <si>
    <t>Waasmunster-Durmeland</t>
  </si>
  <si>
    <t>Ludvika</t>
  </si>
  <si>
    <t>Hedemora</t>
  </si>
  <si>
    <t xml:space="preserve">International number </t>
  </si>
  <si>
    <t>Apeldoorn-Noord</t>
  </si>
  <si>
    <t>Almelo</t>
  </si>
  <si>
    <t>Wierden</t>
  </si>
  <si>
    <t>Rhenen-Veenendaal</t>
  </si>
  <si>
    <t>Jelle Houtsma</t>
  </si>
  <si>
    <t xml:space="preserve">Eindhoven </t>
  </si>
  <si>
    <t>Almelo, Ambt</t>
  </si>
  <si>
    <t>Gorssel-Zutphen</t>
  </si>
  <si>
    <t>Harderwijk-Oud Groevenbeek</t>
  </si>
  <si>
    <t>Driebergen-Rijsenburg</t>
  </si>
  <si>
    <t>Amsterdam-Landsmeer</t>
  </si>
  <si>
    <t>Den Haag Pulchri Wassenaarse Slag</t>
  </si>
  <si>
    <t>Schiermonnikoog, Het Eiland</t>
  </si>
  <si>
    <r>
      <t>Borl</t>
    </r>
    <r>
      <rPr>
        <sz val="11"/>
        <color theme="1"/>
        <rFont val="Calibri"/>
        <family val="2"/>
      </rPr>
      <t>änge-Stora Tuna</t>
    </r>
  </si>
  <si>
    <t>Bollnäs</t>
  </si>
  <si>
    <t>Borlänge</t>
  </si>
  <si>
    <t>Borlänge-Donarvets</t>
  </si>
  <si>
    <t>Edsbyn</t>
  </si>
  <si>
    <t>Falun</t>
  </si>
  <si>
    <t>Falun-Koppervägen</t>
  </si>
  <si>
    <t>Fänstra</t>
  </si>
  <si>
    <t>Gävle-Brynäs Tre Ankare</t>
  </si>
  <si>
    <t>Leksand</t>
  </si>
  <si>
    <t>Mora</t>
  </si>
  <si>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stersund</t>
    </r>
  </si>
  <si>
    <r>
      <t>Gen</t>
    </r>
    <r>
      <rPr>
        <sz val="11"/>
        <color theme="1"/>
        <rFont val="Calibri"/>
        <family val="2"/>
      </rPr>
      <t>è</t>
    </r>
    <r>
      <rPr>
        <sz val="11"/>
        <color theme="1"/>
        <rFont val="Calibri"/>
        <family val="2"/>
        <scheme val="minor"/>
      </rPr>
      <t>ve International</t>
    </r>
  </si>
  <si>
    <t xml:space="preserve">Leiden  </t>
  </si>
  <si>
    <t>Bilthoven Zandzegge</t>
  </si>
  <si>
    <t>Oegstgeest e.o.</t>
  </si>
  <si>
    <t>D1570</t>
  </si>
  <si>
    <t>Frank Garnier</t>
  </si>
  <si>
    <t>Breda-Zuid</t>
  </si>
  <si>
    <t>Breda-Mastbos</t>
  </si>
  <si>
    <t>Zevenbergen</t>
  </si>
  <si>
    <t>Nett Contribution 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</si>
</sst>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2" fillId="0" borderId="0" xfId="1"/>
    <xf numFmtId="0" fontId="0" fillId="2" borderId="0" xfId="0" applyFill="1"/>
    <xf numFmtId="0" fontId="0" fillId="0" borderId="0" xfId="0" quotePrefix="1"/>
    <xf numFmtId="14" fontId="0" fillId="0" borderId="0" xfId="0" applyNumberFormat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164" fontId="0" fillId="2" borderId="0" xfId="0" applyNumberFormat="1" applyFill="1"/>
    <xf numFmtId="49" fontId="0" fillId="2" borderId="0" xfId="0" applyNumberFormat="1" applyFill="1" applyAlignment="1">
      <alignment horizontal="right"/>
    </xf>
    <xf numFmtId="49" fontId="0" fillId="0" borderId="0" xfId="1" applyNumberFormat="1" applyFont="1" applyAlignment="1">
      <alignment horizontal="right"/>
    </xf>
    <xf numFmtId="49" fontId="1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center" wrapText="1"/>
    </xf>
    <xf numFmtId="164" fontId="0" fillId="0" borderId="0" xfId="0" applyNumberFormat="1" applyAlignment="1">
      <alignment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999F-3A99-4F04-A5E5-3F5573137DF9}">
  <dimension ref="A1:K399"/>
  <sheetViews>
    <sheetView tabSelected="1" topLeftCell="A342" workbookViewId="0">
      <selection activeCell="H351" sqref="H351"/>
    </sheetView>
  </sheetViews>
  <sheetFormatPr defaultRowHeight="14.4" x14ac:dyDescent="0.3"/>
  <cols>
    <col min="1" max="1" width="9.109375" customWidth="1"/>
    <col min="2" max="2" width="11.6640625" style="18" customWidth="1"/>
    <col min="3" max="3" width="22.109375" customWidth="1"/>
    <col min="4" max="4" width="15.33203125" style="3" customWidth="1"/>
    <col min="5" max="5" width="6.44140625" style="2" customWidth="1"/>
    <col min="6" max="6" width="11.44140625" style="3" customWidth="1"/>
    <col min="7" max="7" width="14.33203125" style="4" customWidth="1"/>
    <col min="8" max="8" width="15" customWidth="1"/>
    <col min="9" max="9" width="6.109375" customWidth="1"/>
    <col min="10" max="10" width="11.21875" style="1" customWidth="1"/>
    <col min="11" max="11" width="10.33203125" bestFit="1" customWidth="1"/>
  </cols>
  <sheetData>
    <row r="1" spans="1:8" ht="43.2" x14ac:dyDescent="0.3">
      <c r="A1" s="16" t="s">
        <v>0</v>
      </c>
      <c r="B1" s="17" t="s">
        <v>297</v>
      </c>
      <c r="C1" s="16" t="s">
        <v>1</v>
      </c>
      <c r="D1" s="22" t="s">
        <v>332</v>
      </c>
    </row>
    <row r="3" spans="1:8" x14ac:dyDescent="0.3">
      <c r="A3">
        <v>1550</v>
      </c>
      <c r="B3" s="18">
        <v>65954</v>
      </c>
      <c r="C3" t="s">
        <v>2</v>
      </c>
      <c r="D3" s="23">
        <v>256.25</v>
      </c>
      <c r="G3" s="21"/>
      <c r="H3" s="21"/>
    </row>
    <row r="4" spans="1:8" x14ac:dyDescent="0.3">
      <c r="A4">
        <v>1550</v>
      </c>
      <c r="B4" s="18">
        <v>10546</v>
      </c>
      <c r="C4" t="s">
        <v>3</v>
      </c>
      <c r="D4" s="3">
        <v>287</v>
      </c>
      <c r="H4" s="21"/>
    </row>
    <row r="5" spans="1:8" x14ac:dyDescent="0.3">
      <c r="A5">
        <v>1550</v>
      </c>
      <c r="B5" s="18">
        <v>10549</v>
      </c>
      <c r="C5" t="s">
        <v>303</v>
      </c>
      <c r="D5" s="3">
        <v>307.5</v>
      </c>
      <c r="H5" s="21"/>
    </row>
    <row r="6" spans="1:8" x14ac:dyDescent="0.3">
      <c r="A6">
        <v>1550</v>
      </c>
      <c r="B6" s="18">
        <v>53226</v>
      </c>
      <c r="C6" t="s">
        <v>4</v>
      </c>
      <c r="D6" s="3">
        <v>657</v>
      </c>
      <c r="H6" s="21"/>
    </row>
    <row r="7" spans="1:8" x14ac:dyDescent="0.3">
      <c r="A7">
        <v>1550</v>
      </c>
      <c r="B7" s="18">
        <v>28413</v>
      </c>
      <c r="C7" t="s">
        <v>5</v>
      </c>
      <c r="D7" s="3">
        <v>276.75</v>
      </c>
      <c r="H7" s="21"/>
    </row>
    <row r="8" spans="1:8" x14ac:dyDescent="0.3">
      <c r="A8">
        <v>1550</v>
      </c>
      <c r="B8" s="18">
        <v>10325</v>
      </c>
      <c r="C8" t="s">
        <v>6</v>
      </c>
      <c r="D8" s="3">
        <v>615</v>
      </c>
      <c r="H8" s="21"/>
    </row>
    <row r="9" spans="1:8" x14ac:dyDescent="0.3">
      <c r="A9">
        <v>1550</v>
      </c>
      <c r="B9" s="18">
        <v>10328</v>
      </c>
      <c r="C9" t="s">
        <v>7</v>
      </c>
      <c r="D9" s="3">
        <v>1025</v>
      </c>
      <c r="H9" s="21"/>
    </row>
    <row r="10" spans="1:8" x14ac:dyDescent="0.3">
      <c r="A10">
        <v>1550</v>
      </c>
      <c r="B10" s="18">
        <v>50111</v>
      </c>
      <c r="C10" t="s">
        <v>8</v>
      </c>
      <c r="D10" s="3">
        <v>215.25</v>
      </c>
      <c r="H10" s="21"/>
    </row>
    <row r="11" spans="1:8" x14ac:dyDescent="0.3">
      <c r="A11">
        <v>1550</v>
      </c>
      <c r="B11" s="18">
        <v>28414</v>
      </c>
      <c r="C11" t="s">
        <v>9</v>
      </c>
      <c r="D11" s="3">
        <v>246</v>
      </c>
      <c r="H11" s="21"/>
    </row>
    <row r="12" spans="1:8" x14ac:dyDescent="0.3">
      <c r="A12">
        <v>1550</v>
      </c>
      <c r="B12" s="18">
        <v>10562</v>
      </c>
      <c r="C12" t="s">
        <v>10</v>
      </c>
      <c r="D12" s="3">
        <v>153.75</v>
      </c>
      <c r="H12" s="21"/>
    </row>
    <row r="13" spans="1:8" x14ac:dyDescent="0.3">
      <c r="A13">
        <v>1550</v>
      </c>
      <c r="B13" s="18">
        <v>51310</v>
      </c>
      <c r="C13" t="s">
        <v>11</v>
      </c>
      <c r="D13" s="3">
        <v>225.5</v>
      </c>
      <c r="H13" s="21"/>
    </row>
    <row r="14" spans="1:8" x14ac:dyDescent="0.3">
      <c r="A14">
        <v>1550</v>
      </c>
      <c r="B14" s="18">
        <v>10559</v>
      </c>
      <c r="C14" t="s">
        <v>12</v>
      </c>
      <c r="D14" s="3">
        <v>358.75</v>
      </c>
      <c r="H14" s="21"/>
    </row>
    <row r="15" spans="1:8" x14ac:dyDescent="0.3">
      <c r="A15">
        <v>1550</v>
      </c>
      <c r="B15" s="18">
        <v>66135</v>
      </c>
      <c r="C15" s="6" t="s">
        <v>13</v>
      </c>
      <c r="D15" s="3">
        <v>500</v>
      </c>
      <c r="H15" s="21"/>
    </row>
    <row r="16" spans="1:8" x14ac:dyDescent="0.3">
      <c r="A16">
        <v>1550</v>
      </c>
      <c r="B16" s="18">
        <v>10337</v>
      </c>
      <c r="C16" t="s">
        <v>14</v>
      </c>
      <c r="D16" s="3">
        <v>338.25</v>
      </c>
      <c r="H16" s="21"/>
    </row>
    <row r="17" spans="1:10" x14ac:dyDescent="0.3">
      <c r="A17">
        <v>1550</v>
      </c>
      <c r="B17" s="18">
        <v>10338</v>
      </c>
      <c r="C17" t="s">
        <v>15</v>
      </c>
      <c r="D17" s="3">
        <v>625.25</v>
      </c>
      <c r="H17" s="21"/>
    </row>
    <row r="18" spans="1:10" x14ac:dyDescent="0.3">
      <c r="A18">
        <v>1550</v>
      </c>
      <c r="B18" s="18">
        <v>10339</v>
      </c>
      <c r="C18" t="s">
        <v>16</v>
      </c>
      <c r="D18" s="3">
        <v>543.25</v>
      </c>
      <c r="H18" s="21"/>
    </row>
    <row r="19" spans="1:10" x14ac:dyDescent="0.3">
      <c r="A19">
        <v>1550</v>
      </c>
      <c r="B19" s="18">
        <v>10577</v>
      </c>
      <c r="C19" t="s">
        <v>17</v>
      </c>
      <c r="D19" s="3">
        <v>328</v>
      </c>
      <c r="H19" s="21"/>
    </row>
    <row r="20" spans="1:10" x14ac:dyDescent="0.3">
      <c r="A20">
        <v>1550</v>
      </c>
      <c r="B20" s="18">
        <v>60165</v>
      </c>
      <c r="C20" t="s">
        <v>18</v>
      </c>
      <c r="D20" s="3">
        <v>102.5</v>
      </c>
      <c r="H20" s="21"/>
    </row>
    <row r="21" spans="1:10" x14ac:dyDescent="0.3">
      <c r="A21">
        <v>1550</v>
      </c>
      <c r="B21" s="18">
        <v>10346</v>
      </c>
      <c r="C21" t="s">
        <v>19</v>
      </c>
      <c r="D21" s="3">
        <v>399.75</v>
      </c>
      <c r="H21" s="21"/>
    </row>
    <row r="22" spans="1:10" x14ac:dyDescent="0.3">
      <c r="A22" s="7">
        <v>1550</v>
      </c>
      <c r="B22" s="19">
        <v>10565</v>
      </c>
      <c r="C22" s="7" t="s">
        <v>20</v>
      </c>
      <c r="D22" s="3">
        <v>225.5</v>
      </c>
      <c r="H22" s="21"/>
    </row>
    <row r="23" spans="1:10" x14ac:dyDescent="0.3">
      <c r="A23">
        <v>1550</v>
      </c>
      <c r="B23" s="18">
        <v>10566</v>
      </c>
      <c r="C23" s="7" t="s">
        <v>21</v>
      </c>
      <c r="D23" s="3">
        <v>461.25</v>
      </c>
      <c r="H23" s="21"/>
    </row>
    <row r="24" spans="1:10" x14ac:dyDescent="0.3">
      <c r="A24">
        <v>1550</v>
      </c>
      <c r="B24" s="18">
        <v>50996</v>
      </c>
      <c r="C24" t="s">
        <v>22</v>
      </c>
      <c r="D24" s="3">
        <v>522.75</v>
      </c>
      <c r="H24" s="21"/>
    </row>
    <row r="25" spans="1:10" x14ac:dyDescent="0.3">
      <c r="A25">
        <v>1550</v>
      </c>
      <c r="B25" s="18">
        <v>10552</v>
      </c>
      <c r="C25" t="s">
        <v>23</v>
      </c>
      <c r="D25" s="3">
        <v>133.25</v>
      </c>
      <c r="H25" s="21"/>
    </row>
    <row r="26" spans="1:10" x14ac:dyDescent="0.3">
      <c r="A26">
        <v>1550</v>
      </c>
      <c r="B26" s="18">
        <v>10589</v>
      </c>
      <c r="C26" t="s">
        <v>24</v>
      </c>
      <c r="D26" s="3">
        <v>102.5</v>
      </c>
      <c r="H26" s="21"/>
    </row>
    <row r="27" spans="1:10" x14ac:dyDescent="0.3">
      <c r="A27">
        <v>1550</v>
      </c>
      <c r="B27" s="18">
        <v>69397</v>
      </c>
      <c r="C27" t="s">
        <v>25</v>
      </c>
      <c r="D27" s="3">
        <v>153.75</v>
      </c>
      <c r="H27" s="21"/>
      <c r="J27" s="8"/>
    </row>
    <row r="28" spans="1:10" x14ac:dyDescent="0.3">
      <c r="A28">
        <v>1550</v>
      </c>
      <c r="B28" s="18">
        <v>10595</v>
      </c>
      <c r="C28" t="s">
        <v>26</v>
      </c>
      <c r="D28" s="3">
        <v>297.25</v>
      </c>
      <c r="H28" s="21"/>
    </row>
    <row r="29" spans="1:10" x14ac:dyDescent="0.3">
      <c r="A29">
        <v>1550</v>
      </c>
      <c r="B29" s="18">
        <v>23591</v>
      </c>
      <c r="C29" t="s">
        <v>27</v>
      </c>
      <c r="D29" s="3">
        <v>492</v>
      </c>
      <c r="H29" s="21"/>
    </row>
    <row r="30" spans="1:10" x14ac:dyDescent="0.3">
      <c r="A30">
        <v>1550</v>
      </c>
      <c r="B30" s="18">
        <v>10361</v>
      </c>
      <c r="C30" t="s">
        <v>28</v>
      </c>
      <c r="D30" s="3">
        <v>276.75</v>
      </c>
      <c r="H30" s="21"/>
    </row>
    <row r="31" spans="1:10" x14ac:dyDescent="0.3">
      <c r="F31" s="3">
        <f>SUM(D3:D30)</f>
        <v>10125.75</v>
      </c>
      <c r="G31" s="21"/>
      <c r="H31" s="21"/>
    </row>
    <row r="32" spans="1:10" x14ac:dyDescent="0.3">
      <c r="G32" s="21"/>
      <c r="H32" s="21"/>
    </row>
    <row r="33" spans="1:11" x14ac:dyDescent="0.3">
      <c r="H33" s="21"/>
    </row>
    <row r="34" spans="1:11" x14ac:dyDescent="0.3">
      <c r="A34" s="6">
        <v>1560</v>
      </c>
      <c r="B34" s="20">
        <v>10296</v>
      </c>
      <c r="C34" s="6" t="s">
        <v>29</v>
      </c>
      <c r="D34" s="11">
        <v>1476</v>
      </c>
      <c r="E34" s="9"/>
      <c r="F34" s="11"/>
      <c r="G34" s="12"/>
      <c r="H34" s="21"/>
      <c r="I34" s="6"/>
      <c r="J34" s="10"/>
      <c r="K34" s="6"/>
    </row>
    <row r="35" spans="1:11" x14ac:dyDescent="0.3">
      <c r="A35">
        <v>1560</v>
      </c>
      <c r="B35" s="18">
        <v>10415</v>
      </c>
      <c r="C35" t="s">
        <v>299</v>
      </c>
      <c r="D35" s="3">
        <v>651.5</v>
      </c>
      <c r="H35" s="21"/>
    </row>
    <row r="36" spans="1:11" x14ac:dyDescent="0.3">
      <c r="A36">
        <v>1560</v>
      </c>
      <c r="B36" s="18">
        <v>10416</v>
      </c>
      <c r="C36" t="s">
        <v>304</v>
      </c>
      <c r="D36" s="3">
        <v>446.5</v>
      </c>
      <c r="H36" s="21"/>
    </row>
    <row r="37" spans="1:11" x14ac:dyDescent="0.3">
      <c r="A37">
        <v>1560</v>
      </c>
      <c r="B37" s="18">
        <v>10301</v>
      </c>
      <c r="C37" t="s">
        <v>298</v>
      </c>
      <c r="D37" s="3">
        <v>369</v>
      </c>
      <c r="H37" s="21"/>
      <c r="I37" s="1"/>
    </row>
    <row r="38" spans="1:11" x14ac:dyDescent="0.3">
      <c r="A38">
        <v>1560</v>
      </c>
      <c r="B38" s="18">
        <v>60744</v>
      </c>
      <c r="C38" t="s">
        <v>30</v>
      </c>
      <c r="D38" s="3">
        <v>635.5</v>
      </c>
      <c r="H38" s="21"/>
    </row>
    <row r="39" spans="1:11" x14ac:dyDescent="0.3">
      <c r="A39">
        <v>1560</v>
      </c>
      <c r="B39" s="18">
        <v>10302</v>
      </c>
      <c r="C39" t="s">
        <v>31</v>
      </c>
      <c r="D39" s="3">
        <v>133.25</v>
      </c>
      <c r="H39" s="21"/>
    </row>
    <row r="40" spans="1:11" x14ac:dyDescent="0.3">
      <c r="A40">
        <v>1560</v>
      </c>
      <c r="B40" s="18">
        <v>10303</v>
      </c>
      <c r="C40" t="s">
        <v>32</v>
      </c>
      <c r="D40" s="3">
        <v>338.25</v>
      </c>
      <c r="H40" s="21"/>
    </row>
    <row r="41" spans="1:11" x14ac:dyDescent="0.3">
      <c r="A41">
        <v>1560</v>
      </c>
      <c r="B41" s="18">
        <v>10306</v>
      </c>
      <c r="C41" t="s">
        <v>33</v>
      </c>
      <c r="D41" s="3">
        <v>369</v>
      </c>
      <c r="H41" s="21"/>
    </row>
    <row r="42" spans="1:11" x14ac:dyDescent="0.3">
      <c r="A42">
        <v>1560</v>
      </c>
      <c r="B42" s="18">
        <v>10305</v>
      </c>
      <c r="C42" t="s">
        <v>34</v>
      </c>
      <c r="D42" s="3">
        <v>266.5</v>
      </c>
      <c r="H42" s="21"/>
    </row>
    <row r="43" spans="1:11" x14ac:dyDescent="0.3">
      <c r="A43">
        <v>1560</v>
      </c>
      <c r="B43" s="18">
        <v>10308</v>
      </c>
      <c r="C43" t="s">
        <v>35</v>
      </c>
      <c r="D43" s="3">
        <v>2114</v>
      </c>
      <c r="H43" s="21"/>
    </row>
    <row r="44" spans="1:11" x14ac:dyDescent="0.3">
      <c r="A44">
        <v>1560</v>
      </c>
      <c r="B44" s="18">
        <v>29533</v>
      </c>
      <c r="C44" t="s">
        <v>36</v>
      </c>
      <c r="D44" s="3">
        <v>205</v>
      </c>
      <c r="H44" s="21"/>
    </row>
    <row r="45" spans="1:11" x14ac:dyDescent="0.3">
      <c r="A45">
        <v>1560</v>
      </c>
      <c r="B45" s="18">
        <v>10310</v>
      </c>
      <c r="C45" t="s">
        <v>37</v>
      </c>
      <c r="D45" s="3">
        <v>307.5</v>
      </c>
      <c r="H45" s="21"/>
    </row>
    <row r="46" spans="1:11" x14ac:dyDescent="0.3">
      <c r="A46">
        <v>1560</v>
      </c>
      <c r="B46" s="18">
        <v>10311</v>
      </c>
      <c r="C46" t="s">
        <v>38</v>
      </c>
      <c r="D46" s="3">
        <v>82</v>
      </c>
      <c r="H46" s="21"/>
    </row>
    <row r="47" spans="1:11" x14ac:dyDescent="0.3">
      <c r="A47">
        <v>1560</v>
      </c>
      <c r="B47" s="18">
        <v>27134</v>
      </c>
      <c r="C47" t="s">
        <v>39</v>
      </c>
      <c r="D47" s="3">
        <v>225.5</v>
      </c>
      <c r="H47" s="21"/>
    </row>
    <row r="48" spans="1:11" x14ac:dyDescent="0.3">
      <c r="A48">
        <v>1560</v>
      </c>
      <c r="B48" s="18">
        <v>10426</v>
      </c>
      <c r="C48" t="s">
        <v>40</v>
      </c>
      <c r="D48" s="3">
        <v>266.5</v>
      </c>
      <c r="H48" s="21"/>
    </row>
    <row r="49" spans="1:11" x14ac:dyDescent="0.3">
      <c r="A49">
        <v>1560</v>
      </c>
      <c r="B49" s="18">
        <v>30435</v>
      </c>
      <c r="C49" t="s">
        <v>41</v>
      </c>
      <c r="D49" s="3">
        <v>102.5</v>
      </c>
      <c r="H49" s="21"/>
    </row>
    <row r="50" spans="1:11" s="6" customFormat="1" x14ac:dyDescent="0.3">
      <c r="A50">
        <v>1560</v>
      </c>
      <c r="B50" s="18">
        <v>10319</v>
      </c>
      <c r="C50" t="s">
        <v>42</v>
      </c>
      <c r="D50" s="3">
        <v>143.5</v>
      </c>
      <c r="E50" s="2"/>
      <c r="F50" s="3"/>
      <c r="G50" s="4"/>
      <c r="H50" s="21"/>
      <c r="I50"/>
      <c r="J50" s="1"/>
      <c r="K50"/>
    </row>
    <row r="51" spans="1:11" x14ac:dyDescent="0.3">
      <c r="A51">
        <v>1560</v>
      </c>
      <c r="B51" s="18">
        <v>10320</v>
      </c>
      <c r="C51" t="s">
        <v>43</v>
      </c>
      <c r="D51" s="3">
        <v>256.25</v>
      </c>
      <c r="H51" s="21"/>
    </row>
    <row r="52" spans="1:11" x14ac:dyDescent="0.3">
      <c r="A52">
        <v>1560</v>
      </c>
      <c r="B52" s="18">
        <v>10324</v>
      </c>
      <c r="C52" t="s">
        <v>45</v>
      </c>
      <c r="D52" s="3">
        <v>1492.25</v>
      </c>
      <c r="H52" s="21"/>
    </row>
    <row r="53" spans="1:11" x14ac:dyDescent="0.3">
      <c r="A53">
        <v>1560</v>
      </c>
      <c r="B53" s="18">
        <v>10366</v>
      </c>
      <c r="C53" t="s">
        <v>46</v>
      </c>
      <c r="D53" s="3">
        <v>184.5</v>
      </c>
      <c r="H53" s="21"/>
    </row>
    <row r="54" spans="1:11" x14ac:dyDescent="0.3">
      <c r="A54">
        <v>1560</v>
      </c>
      <c r="B54" s="18">
        <v>10434</v>
      </c>
      <c r="C54" t="s">
        <v>47</v>
      </c>
      <c r="D54" s="3">
        <v>522.75</v>
      </c>
      <c r="E54" s="9"/>
      <c r="H54" s="21"/>
      <c r="K54" s="1"/>
    </row>
    <row r="55" spans="1:11" x14ac:dyDescent="0.3">
      <c r="A55">
        <v>1560</v>
      </c>
      <c r="B55" s="18">
        <v>10435</v>
      </c>
      <c r="C55" t="s">
        <v>48</v>
      </c>
      <c r="D55" s="3">
        <v>410</v>
      </c>
      <c r="H55" s="21"/>
    </row>
    <row r="56" spans="1:11" x14ac:dyDescent="0.3">
      <c r="A56">
        <v>1560</v>
      </c>
      <c r="B56" s="18">
        <v>10436</v>
      </c>
      <c r="C56" t="s">
        <v>49</v>
      </c>
      <c r="D56" s="3">
        <v>102.5</v>
      </c>
      <c r="H56" s="21"/>
    </row>
    <row r="57" spans="1:11" x14ac:dyDescent="0.3">
      <c r="A57">
        <v>1560</v>
      </c>
      <c r="B57" s="18">
        <v>27298</v>
      </c>
      <c r="C57" t="s">
        <v>50</v>
      </c>
      <c r="D57" s="3">
        <v>430.5</v>
      </c>
      <c r="H57" s="21"/>
    </row>
    <row r="58" spans="1:11" x14ac:dyDescent="0.3">
      <c r="A58">
        <v>1560</v>
      </c>
      <c r="B58" s="18">
        <v>10327</v>
      </c>
      <c r="C58" t="s">
        <v>51</v>
      </c>
      <c r="D58" s="3">
        <v>451</v>
      </c>
      <c r="H58" s="21"/>
    </row>
    <row r="59" spans="1:11" x14ac:dyDescent="0.3">
      <c r="A59">
        <v>1560</v>
      </c>
      <c r="B59" s="18">
        <v>29302</v>
      </c>
      <c r="C59" t="s">
        <v>52</v>
      </c>
      <c r="D59" s="3">
        <v>615</v>
      </c>
      <c r="H59" s="21"/>
    </row>
    <row r="60" spans="1:11" x14ac:dyDescent="0.3">
      <c r="A60">
        <v>1560</v>
      </c>
      <c r="B60" s="18">
        <v>10331</v>
      </c>
      <c r="C60" t="s">
        <v>53</v>
      </c>
      <c r="D60" s="3">
        <v>194.75</v>
      </c>
      <c r="H60" s="21"/>
    </row>
    <row r="61" spans="1:11" x14ac:dyDescent="0.3">
      <c r="A61">
        <v>1560</v>
      </c>
      <c r="B61" s="18">
        <v>10332</v>
      </c>
      <c r="C61" t="s">
        <v>54</v>
      </c>
      <c r="D61" s="3">
        <v>1323.5</v>
      </c>
      <c r="H61" s="21"/>
    </row>
    <row r="62" spans="1:11" x14ac:dyDescent="0.3">
      <c r="A62">
        <v>1560</v>
      </c>
      <c r="B62" s="18">
        <v>10444</v>
      </c>
      <c r="C62" t="s">
        <v>55</v>
      </c>
      <c r="D62" s="3">
        <v>369</v>
      </c>
      <c r="H62" s="21"/>
    </row>
    <row r="63" spans="1:11" x14ac:dyDescent="0.3">
      <c r="A63">
        <v>1560</v>
      </c>
      <c r="B63" s="18">
        <v>10446</v>
      </c>
      <c r="C63" t="s">
        <v>56</v>
      </c>
      <c r="D63" s="3">
        <v>461.25</v>
      </c>
      <c r="H63" s="21"/>
    </row>
    <row r="64" spans="1:11" x14ac:dyDescent="0.3">
      <c r="A64">
        <v>1560</v>
      </c>
      <c r="B64" s="18">
        <v>10445</v>
      </c>
      <c r="C64" t="s">
        <v>57</v>
      </c>
      <c r="D64" s="3">
        <v>287</v>
      </c>
      <c r="H64" s="21"/>
    </row>
    <row r="65" spans="1:8" x14ac:dyDescent="0.3">
      <c r="A65">
        <v>1560</v>
      </c>
      <c r="B65" s="18">
        <v>27573</v>
      </c>
      <c r="C65" t="s">
        <v>58</v>
      </c>
      <c r="D65" s="3">
        <v>266.5</v>
      </c>
      <c r="H65" s="21"/>
    </row>
    <row r="66" spans="1:8" x14ac:dyDescent="0.3">
      <c r="A66">
        <v>1560</v>
      </c>
      <c r="B66" s="18">
        <v>10457</v>
      </c>
      <c r="C66" t="s">
        <v>59</v>
      </c>
      <c r="D66" s="3">
        <v>410</v>
      </c>
      <c r="H66" s="21"/>
    </row>
    <row r="67" spans="1:8" x14ac:dyDescent="0.3">
      <c r="A67">
        <v>1560</v>
      </c>
      <c r="B67" s="18">
        <v>10340</v>
      </c>
      <c r="C67" t="s">
        <v>60</v>
      </c>
      <c r="D67" s="3">
        <v>123</v>
      </c>
      <c r="H67" s="21"/>
    </row>
    <row r="68" spans="1:8" x14ac:dyDescent="0.3">
      <c r="A68">
        <v>1560</v>
      </c>
      <c r="B68" s="18">
        <v>10341</v>
      </c>
      <c r="C68" t="s">
        <v>61</v>
      </c>
      <c r="D68" s="3">
        <v>2309.75</v>
      </c>
      <c r="G68" s="13"/>
      <c r="H68" s="21"/>
    </row>
    <row r="69" spans="1:8" x14ac:dyDescent="0.3">
      <c r="A69">
        <v>1560</v>
      </c>
      <c r="B69" s="18">
        <v>10458</v>
      </c>
      <c r="C69" s="7" t="s">
        <v>62</v>
      </c>
      <c r="D69" s="3">
        <v>893</v>
      </c>
      <c r="H69" s="21"/>
    </row>
    <row r="70" spans="1:8" x14ac:dyDescent="0.3">
      <c r="A70">
        <v>1560</v>
      </c>
      <c r="B70" s="18">
        <v>10342</v>
      </c>
      <c r="C70" t="s">
        <v>63</v>
      </c>
      <c r="D70" s="3">
        <v>399.75</v>
      </c>
      <c r="H70" s="21"/>
    </row>
    <row r="71" spans="1:8" x14ac:dyDescent="0.3">
      <c r="A71">
        <v>1560</v>
      </c>
      <c r="B71" s="18">
        <v>10343</v>
      </c>
      <c r="C71" s="7" t="s">
        <v>64</v>
      </c>
      <c r="D71" s="3">
        <v>410</v>
      </c>
      <c r="H71" s="21"/>
    </row>
    <row r="72" spans="1:8" x14ac:dyDescent="0.3">
      <c r="A72">
        <v>1560</v>
      </c>
      <c r="B72" s="18">
        <v>86894</v>
      </c>
      <c r="C72" t="s">
        <v>306</v>
      </c>
      <c r="D72" s="3">
        <v>481.75</v>
      </c>
      <c r="H72" s="21"/>
    </row>
    <row r="73" spans="1:8" x14ac:dyDescent="0.3">
      <c r="A73">
        <v>1560</v>
      </c>
      <c r="B73" s="18">
        <v>10344</v>
      </c>
      <c r="C73" t="s">
        <v>65</v>
      </c>
      <c r="D73" s="3">
        <v>563.75</v>
      </c>
      <c r="H73" s="21"/>
    </row>
    <row r="74" spans="1:8" x14ac:dyDescent="0.3">
      <c r="A74">
        <v>1560</v>
      </c>
      <c r="B74" s="18">
        <v>10464</v>
      </c>
      <c r="C74" t="s">
        <v>66</v>
      </c>
      <c r="D74" s="3">
        <v>112.75</v>
      </c>
      <c r="H74" s="21"/>
    </row>
    <row r="75" spans="1:8" x14ac:dyDescent="0.3">
      <c r="A75">
        <v>1560</v>
      </c>
      <c r="B75" s="18">
        <v>56459</v>
      </c>
      <c r="C75" t="s">
        <v>67</v>
      </c>
      <c r="D75" s="3">
        <v>164</v>
      </c>
      <c r="H75" s="21"/>
    </row>
    <row r="76" spans="1:8" x14ac:dyDescent="0.3">
      <c r="A76">
        <v>1560</v>
      </c>
      <c r="B76" s="18">
        <v>10472</v>
      </c>
      <c r="C76" t="s">
        <v>68</v>
      </c>
      <c r="D76" s="3">
        <v>287</v>
      </c>
      <c r="H76" s="21"/>
    </row>
    <row r="77" spans="1:8" x14ac:dyDescent="0.3">
      <c r="A77">
        <v>1560</v>
      </c>
      <c r="B77" s="18">
        <v>10355</v>
      </c>
      <c r="C77" t="s">
        <v>69</v>
      </c>
      <c r="D77" s="3">
        <v>3145.75</v>
      </c>
      <c r="H77" s="21"/>
    </row>
    <row r="78" spans="1:8" x14ac:dyDescent="0.3">
      <c r="A78">
        <v>1560</v>
      </c>
      <c r="B78" s="18">
        <v>10357</v>
      </c>
      <c r="C78" t="s">
        <v>70</v>
      </c>
      <c r="D78" s="3">
        <v>660</v>
      </c>
      <c r="H78" s="21"/>
    </row>
    <row r="79" spans="1:8" x14ac:dyDescent="0.3">
      <c r="A79">
        <v>1560</v>
      </c>
      <c r="B79" s="18">
        <v>53991</v>
      </c>
      <c r="C79" t="s">
        <v>300</v>
      </c>
      <c r="D79" s="3">
        <v>112.75</v>
      </c>
      <c r="H79" s="21"/>
    </row>
    <row r="80" spans="1:8" x14ac:dyDescent="0.3">
      <c r="A80">
        <v>1560</v>
      </c>
      <c r="B80" s="18">
        <v>10360</v>
      </c>
      <c r="C80" t="s">
        <v>71</v>
      </c>
      <c r="D80" s="3">
        <v>615</v>
      </c>
      <c r="H80" s="21"/>
    </row>
    <row r="81" spans="1:8" x14ac:dyDescent="0.3">
      <c r="A81">
        <v>1560</v>
      </c>
      <c r="B81" s="18">
        <v>10364</v>
      </c>
      <c r="C81" t="s">
        <v>72</v>
      </c>
      <c r="D81" s="3">
        <v>1467</v>
      </c>
      <c r="H81" s="21"/>
    </row>
    <row r="82" spans="1:8" x14ac:dyDescent="0.3">
      <c r="A82">
        <v>1560</v>
      </c>
      <c r="B82" s="18">
        <v>10365</v>
      </c>
      <c r="C82" t="s">
        <v>73</v>
      </c>
      <c r="D82" s="3">
        <v>893</v>
      </c>
      <c r="H82" s="21"/>
    </row>
    <row r="83" spans="1:8" x14ac:dyDescent="0.3">
      <c r="A83">
        <v>1560</v>
      </c>
      <c r="B83" s="18">
        <v>10329</v>
      </c>
      <c r="C83" t="s">
        <v>305</v>
      </c>
      <c r="D83" s="3">
        <v>440.75</v>
      </c>
      <c r="H83" s="21"/>
    </row>
    <row r="84" spans="1:8" x14ac:dyDescent="0.3">
      <c r="A84">
        <v>1560</v>
      </c>
      <c r="B84" s="18">
        <v>86832</v>
      </c>
      <c r="C84" t="s">
        <v>74</v>
      </c>
      <c r="D84" s="3">
        <v>379.25</v>
      </c>
      <c r="H84" s="21"/>
    </row>
    <row r="85" spans="1:8" x14ac:dyDescent="0.3">
      <c r="F85" s="3">
        <f>SUM(D34:D84)</f>
        <v>29367</v>
      </c>
      <c r="G85" s="21"/>
      <c r="H85" s="21"/>
    </row>
    <row r="86" spans="1:8" x14ac:dyDescent="0.3">
      <c r="H86" s="21"/>
    </row>
    <row r="87" spans="1:8" x14ac:dyDescent="0.3">
      <c r="A87">
        <v>1570</v>
      </c>
      <c r="B87" s="18">
        <v>21106</v>
      </c>
      <c r="C87" t="s">
        <v>75</v>
      </c>
      <c r="D87" s="3">
        <v>174.25</v>
      </c>
      <c r="H87" s="21"/>
    </row>
    <row r="88" spans="1:8" x14ac:dyDescent="0.3">
      <c r="A88">
        <v>1570</v>
      </c>
      <c r="B88" s="18">
        <v>10297</v>
      </c>
      <c r="C88" t="s">
        <v>76</v>
      </c>
      <c r="D88" s="3">
        <v>307.5</v>
      </c>
      <c r="H88" s="21"/>
    </row>
    <row r="89" spans="1:8" x14ac:dyDescent="0.3">
      <c r="A89">
        <v>1570</v>
      </c>
      <c r="B89" s="18">
        <v>23261</v>
      </c>
      <c r="C89" t="s">
        <v>77</v>
      </c>
      <c r="D89" s="3">
        <v>184.5</v>
      </c>
      <c r="H89" s="21"/>
    </row>
    <row r="90" spans="1:8" x14ac:dyDescent="0.3">
      <c r="A90">
        <v>1570</v>
      </c>
      <c r="B90" s="18">
        <v>10299</v>
      </c>
      <c r="C90" t="s">
        <v>78</v>
      </c>
      <c r="D90" s="3">
        <v>266.5</v>
      </c>
      <c r="H90" s="21"/>
    </row>
    <row r="91" spans="1:8" x14ac:dyDescent="0.3">
      <c r="A91">
        <v>1570</v>
      </c>
      <c r="B91" s="18">
        <v>10307</v>
      </c>
      <c r="C91" t="s">
        <v>79</v>
      </c>
      <c r="D91" s="3">
        <v>276.75</v>
      </c>
      <c r="H91" s="21"/>
    </row>
    <row r="92" spans="1:8" x14ac:dyDescent="0.3">
      <c r="A92">
        <v>1570</v>
      </c>
      <c r="B92" s="18">
        <v>10309</v>
      </c>
      <c r="C92" t="s">
        <v>80</v>
      </c>
      <c r="D92" s="3">
        <v>102.5</v>
      </c>
      <c r="H92" s="21"/>
    </row>
    <row r="93" spans="1:8" x14ac:dyDescent="0.3">
      <c r="A93">
        <v>1570</v>
      </c>
      <c r="B93" s="18">
        <v>60528</v>
      </c>
      <c r="C93" t="s">
        <v>325</v>
      </c>
      <c r="D93" s="3">
        <v>205</v>
      </c>
      <c r="H93" s="21"/>
    </row>
    <row r="94" spans="1:8" x14ac:dyDescent="0.3">
      <c r="A94">
        <v>1570</v>
      </c>
      <c r="B94" s="18">
        <v>10479</v>
      </c>
      <c r="C94" t="s">
        <v>81</v>
      </c>
      <c r="D94" s="3">
        <v>594.5</v>
      </c>
      <c r="H94" s="21"/>
    </row>
    <row r="95" spans="1:8" x14ac:dyDescent="0.3">
      <c r="A95">
        <v>1570</v>
      </c>
      <c r="B95" s="18">
        <v>10480</v>
      </c>
      <c r="C95" t="s">
        <v>82</v>
      </c>
      <c r="D95" s="3">
        <v>307.5</v>
      </c>
      <c r="H95" s="21"/>
    </row>
    <row r="96" spans="1:8" x14ac:dyDescent="0.3">
      <c r="A96">
        <v>1570</v>
      </c>
      <c r="B96" s="18">
        <v>10383</v>
      </c>
      <c r="C96" t="s">
        <v>83</v>
      </c>
      <c r="D96" s="3">
        <v>174.25</v>
      </c>
      <c r="H96" s="21"/>
    </row>
    <row r="97" spans="1:11" x14ac:dyDescent="0.3">
      <c r="A97">
        <v>1570</v>
      </c>
      <c r="B97" s="18">
        <v>10316</v>
      </c>
      <c r="C97" t="s">
        <v>84</v>
      </c>
      <c r="D97" s="3">
        <v>440.75</v>
      </c>
      <c r="H97" s="21"/>
    </row>
    <row r="98" spans="1:11" x14ac:dyDescent="0.3">
      <c r="A98">
        <v>1570</v>
      </c>
      <c r="B98" s="18">
        <v>10321</v>
      </c>
      <c r="C98" t="s">
        <v>44</v>
      </c>
      <c r="D98" s="3">
        <v>123</v>
      </c>
      <c r="H98" s="21"/>
    </row>
    <row r="99" spans="1:11" x14ac:dyDescent="0.3">
      <c r="A99">
        <v>1570</v>
      </c>
      <c r="B99" s="18">
        <v>10322</v>
      </c>
      <c r="C99" t="s">
        <v>307</v>
      </c>
      <c r="D99" s="3">
        <v>369</v>
      </c>
      <c r="H99" s="21"/>
    </row>
    <row r="100" spans="1:11" x14ac:dyDescent="0.3">
      <c r="A100">
        <v>1570</v>
      </c>
      <c r="B100" s="18">
        <v>26874</v>
      </c>
      <c r="C100" t="s">
        <v>85</v>
      </c>
      <c r="D100" s="3">
        <v>420.25</v>
      </c>
      <c r="H100" s="21"/>
    </row>
    <row r="101" spans="1:11" x14ac:dyDescent="0.3">
      <c r="A101">
        <v>1570</v>
      </c>
      <c r="B101" s="18">
        <v>10397</v>
      </c>
      <c r="C101" t="s">
        <v>86</v>
      </c>
      <c r="D101" s="3">
        <v>1373.5</v>
      </c>
      <c r="G101" s="14"/>
      <c r="H101" s="21"/>
    </row>
    <row r="102" spans="1:11" x14ac:dyDescent="0.3">
      <c r="A102">
        <v>1570</v>
      </c>
      <c r="B102" s="18">
        <v>26894</v>
      </c>
      <c r="C102" t="s">
        <v>87</v>
      </c>
      <c r="D102" s="3">
        <v>164</v>
      </c>
      <c r="H102" s="21"/>
    </row>
    <row r="103" spans="1:11" x14ac:dyDescent="0.3">
      <c r="A103">
        <v>1570</v>
      </c>
      <c r="B103" s="18">
        <v>64436</v>
      </c>
      <c r="C103" t="s">
        <v>88</v>
      </c>
      <c r="D103" s="3">
        <v>164</v>
      </c>
      <c r="H103" s="21"/>
    </row>
    <row r="104" spans="1:11" x14ac:dyDescent="0.3">
      <c r="A104">
        <v>1570</v>
      </c>
      <c r="B104" s="18">
        <v>10399</v>
      </c>
      <c r="C104" t="s">
        <v>89</v>
      </c>
      <c r="D104" s="3">
        <v>1471.5</v>
      </c>
      <c r="H104" s="21"/>
    </row>
    <row r="105" spans="1:11" x14ac:dyDescent="0.3">
      <c r="A105">
        <v>1570</v>
      </c>
      <c r="B105" s="18">
        <v>22437</v>
      </c>
      <c r="C105" t="s">
        <v>90</v>
      </c>
      <c r="D105" s="3">
        <v>446.5</v>
      </c>
      <c r="H105" s="21"/>
    </row>
    <row r="106" spans="1:11" x14ac:dyDescent="0.3">
      <c r="A106">
        <v>1570</v>
      </c>
      <c r="B106" s="18">
        <v>10504</v>
      </c>
      <c r="C106" t="s">
        <v>91</v>
      </c>
      <c r="D106" s="3">
        <v>266.5</v>
      </c>
      <c r="H106" s="21"/>
    </row>
    <row r="107" spans="1:11" x14ac:dyDescent="0.3">
      <c r="A107">
        <v>1570</v>
      </c>
      <c r="B107" s="18">
        <v>10333</v>
      </c>
      <c r="C107" t="s">
        <v>92</v>
      </c>
      <c r="D107" s="3">
        <v>153.75</v>
      </c>
      <c r="H107" s="21"/>
    </row>
    <row r="108" spans="1:11" x14ac:dyDescent="0.3">
      <c r="A108" s="6">
        <v>1570</v>
      </c>
      <c r="B108" s="20">
        <v>50659</v>
      </c>
      <c r="C108" s="6" t="s">
        <v>93</v>
      </c>
      <c r="D108" s="11">
        <v>973.75</v>
      </c>
      <c r="E108" s="9"/>
      <c r="F108" s="11"/>
      <c r="G108" s="12"/>
      <c r="H108" s="21"/>
      <c r="I108" s="6"/>
      <c r="J108" s="10"/>
      <c r="K108" s="6"/>
    </row>
    <row r="109" spans="1:11" x14ac:dyDescent="0.3">
      <c r="A109">
        <v>1570</v>
      </c>
      <c r="B109" s="18">
        <v>10334</v>
      </c>
      <c r="C109" t="s">
        <v>94</v>
      </c>
      <c r="D109" s="3">
        <v>902</v>
      </c>
      <c r="H109" s="21"/>
    </row>
    <row r="110" spans="1:11" x14ac:dyDescent="0.3">
      <c r="A110">
        <v>1570</v>
      </c>
      <c r="B110" s="18">
        <v>5536038</v>
      </c>
      <c r="C110" t="s">
        <v>95</v>
      </c>
      <c r="D110" s="3">
        <v>410</v>
      </c>
      <c r="H110" s="21"/>
    </row>
    <row r="111" spans="1:11" x14ac:dyDescent="0.3">
      <c r="A111">
        <v>1570</v>
      </c>
      <c r="B111" s="18">
        <v>10403</v>
      </c>
      <c r="C111" t="s">
        <v>96</v>
      </c>
      <c r="D111" s="3">
        <v>338.25</v>
      </c>
      <c r="H111" s="21"/>
    </row>
    <row r="112" spans="1:11" x14ac:dyDescent="0.3">
      <c r="A112">
        <v>1570</v>
      </c>
      <c r="B112" s="18">
        <v>29775</v>
      </c>
      <c r="C112" t="s">
        <v>97</v>
      </c>
      <c r="D112" s="3">
        <v>1405.5</v>
      </c>
      <c r="H112" s="21"/>
    </row>
    <row r="113" spans="1:8" x14ac:dyDescent="0.3">
      <c r="A113">
        <v>1570</v>
      </c>
      <c r="B113" s="18">
        <v>10490</v>
      </c>
      <c r="C113" t="s">
        <v>98</v>
      </c>
      <c r="D113" s="3">
        <v>82</v>
      </c>
      <c r="H113" s="21"/>
    </row>
    <row r="114" spans="1:8" x14ac:dyDescent="0.3">
      <c r="A114">
        <v>1570</v>
      </c>
      <c r="B114" s="18">
        <v>10345</v>
      </c>
      <c r="C114" t="s">
        <v>301</v>
      </c>
      <c r="D114" s="3">
        <v>502.25</v>
      </c>
      <c r="H114" s="21"/>
    </row>
    <row r="115" spans="1:8" x14ac:dyDescent="0.3">
      <c r="A115">
        <v>1570</v>
      </c>
      <c r="B115" s="18">
        <v>10495</v>
      </c>
      <c r="C115" t="s">
        <v>99</v>
      </c>
      <c r="D115" s="3">
        <v>246</v>
      </c>
      <c r="H115" s="21"/>
    </row>
    <row r="116" spans="1:8" x14ac:dyDescent="0.3">
      <c r="A116">
        <v>1570</v>
      </c>
      <c r="B116" s="18">
        <v>22862</v>
      </c>
      <c r="C116" t="s">
        <v>100</v>
      </c>
      <c r="D116" s="3">
        <v>328</v>
      </c>
      <c r="H116" s="21"/>
    </row>
    <row r="117" spans="1:8" x14ac:dyDescent="0.3">
      <c r="A117">
        <v>1570</v>
      </c>
      <c r="B117" s="18">
        <v>10525</v>
      </c>
      <c r="C117" t="s">
        <v>101</v>
      </c>
      <c r="D117" s="3">
        <v>276.75</v>
      </c>
      <c r="H117" s="21"/>
    </row>
    <row r="118" spans="1:8" x14ac:dyDescent="0.3">
      <c r="A118">
        <v>1570</v>
      </c>
      <c r="B118" s="18">
        <v>28144</v>
      </c>
      <c r="C118" t="s">
        <v>102</v>
      </c>
      <c r="D118" s="3">
        <v>893</v>
      </c>
      <c r="H118" s="21"/>
    </row>
    <row r="119" spans="1:8" x14ac:dyDescent="0.3">
      <c r="A119">
        <v>1570</v>
      </c>
      <c r="B119" s="18">
        <v>10351</v>
      </c>
      <c r="C119" t="s">
        <v>103</v>
      </c>
      <c r="D119" s="3">
        <v>1168.5</v>
      </c>
      <c r="H119" s="21"/>
    </row>
    <row r="120" spans="1:8" x14ac:dyDescent="0.3">
      <c r="A120">
        <v>1570</v>
      </c>
      <c r="B120" s="18">
        <v>10352</v>
      </c>
      <c r="C120" t="s">
        <v>104</v>
      </c>
      <c r="D120" s="3">
        <v>1537.5</v>
      </c>
      <c r="H120" s="21"/>
    </row>
    <row r="121" spans="1:8" x14ac:dyDescent="0.3">
      <c r="A121">
        <v>1570</v>
      </c>
      <c r="B121" s="18">
        <v>26800</v>
      </c>
      <c r="C121" t="s">
        <v>105</v>
      </c>
      <c r="D121" s="3">
        <v>102.5</v>
      </c>
      <c r="H121" s="21"/>
    </row>
    <row r="122" spans="1:8" x14ac:dyDescent="0.3">
      <c r="A122">
        <v>1570</v>
      </c>
      <c r="B122" s="18">
        <v>10353</v>
      </c>
      <c r="C122" t="s">
        <v>106</v>
      </c>
      <c r="D122" s="3">
        <v>307.5</v>
      </c>
      <c r="H122" s="21"/>
    </row>
    <row r="123" spans="1:8" x14ac:dyDescent="0.3">
      <c r="A123">
        <v>1570</v>
      </c>
      <c r="B123" s="18">
        <v>10354</v>
      </c>
      <c r="C123" t="s">
        <v>107</v>
      </c>
      <c r="D123" s="3">
        <v>307.5</v>
      </c>
      <c r="H123" s="21"/>
    </row>
    <row r="124" spans="1:8" x14ac:dyDescent="0.3">
      <c r="A124">
        <v>1570</v>
      </c>
      <c r="B124" s="18">
        <v>10352</v>
      </c>
      <c r="C124" t="s">
        <v>108</v>
      </c>
      <c r="D124" s="3">
        <v>893</v>
      </c>
      <c r="H124" s="21"/>
    </row>
    <row r="125" spans="1:8" x14ac:dyDescent="0.3">
      <c r="A125">
        <v>1570</v>
      </c>
      <c r="B125" s="18">
        <v>66996</v>
      </c>
      <c r="C125" t="s">
        <v>109</v>
      </c>
      <c r="D125" s="3">
        <v>153.75</v>
      </c>
      <c r="H125" s="21"/>
    </row>
    <row r="126" spans="1:8" x14ac:dyDescent="0.3">
      <c r="A126">
        <v>1570</v>
      </c>
      <c r="B126" s="18">
        <v>26895</v>
      </c>
      <c r="C126" t="s">
        <v>110</v>
      </c>
      <c r="D126" s="3">
        <v>174.25</v>
      </c>
      <c r="H126" s="21"/>
    </row>
    <row r="127" spans="1:8" x14ac:dyDescent="0.3">
      <c r="A127">
        <v>1570</v>
      </c>
      <c r="B127" s="18">
        <v>29102</v>
      </c>
      <c r="C127" t="s">
        <v>111</v>
      </c>
      <c r="D127" s="3">
        <v>153.75</v>
      </c>
      <c r="H127" s="21"/>
    </row>
    <row r="128" spans="1:8" x14ac:dyDescent="0.3">
      <c r="A128">
        <v>1570</v>
      </c>
      <c r="B128" s="18">
        <v>10362</v>
      </c>
      <c r="C128" t="s">
        <v>112</v>
      </c>
      <c r="D128" s="3">
        <v>205</v>
      </c>
      <c r="H128" s="21"/>
    </row>
    <row r="129" spans="1:8" x14ac:dyDescent="0.3">
      <c r="A129">
        <v>1570</v>
      </c>
      <c r="B129" s="18" t="s">
        <v>327</v>
      </c>
      <c r="C129" t="s">
        <v>327</v>
      </c>
      <c r="D129" s="3">
        <v>5000</v>
      </c>
      <c r="H129" s="21"/>
    </row>
    <row r="130" spans="1:8" x14ac:dyDescent="0.3">
      <c r="F130" s="3">
        <f>SUM(D87:D129)</f>
        <v>24346.75</v>
      </c>
      <c r="G130" s="21"/>
      <c r="H130" s="21"/>
    </row>
    <row r="131" spans="1:8" x14ac:dyDescent="0.3">
      <c r="H131" s="21"/>
    </row>
    <row r="132" spans="1:8" x14ac:dyDescent="0.3">
      <c r="A132">
        <v>1580</v>
      </c>
      <c r="B132" s="18" t="s">
        <v>123</v>
      </c>
      <c r="C132" t="s">
        <v>123</v>
      </c>
      <c r="D132" s="3">
        <v>7705</v>
      </c>
      <c r="H132" s="21"/>
    </row>
    <row r="133" spans="1:8" x14ac:dyDescent="0.3">
      <c r="A133">
        <v>1580</v>
      </c>
      <c r="B133" s="18">
        <v>10369</v>
      </c>
      <c r="C133" s="7" t="s">
        <v>113</v>
      </c>
      <c r="D133" s="3">
        <v>235.75</v>
      </c>
      <c r="H133" s="21"/>
    </row>
    <row r="134" spans="1:8" x14ac:dyDescent="0.3">
      <c r="A134">
        <v>1580</v>
      </c>
      <c r="B134" s="18">
        <v>10371</v>
      </c>
      <c r="C134" t="s">
        <v>114</v>
      </c>
      <c r="D134" s="3">
        <v>205</v>
      </c>
      <c r="H134" s="21"/>
    </row>
    <row r="135" spans="1:8" x14ac:dyDescent="0.3">
      <c r="A135">
        <v>1580</v>
      </c>
      <c r="B135" s="18">
        <v>21399</v>
      </c>
      <c r="C135" t="s">
        <v>115</v>
      </c>
      <c r="D135" s="3">
        <v>461.25</v>
      </c>
      <c r="H135" s="21"/>
    </row>
    <row r="136" spans="1:8" x14ac:dyDescent="0.3">
      <c r="A136">
        <v>1580</v>
      </c>
      <c r="B136" s="18">
        <v>10374</v>
      </c>
      <c r="C136" t="s">
        <v>116</v>
      </c>
      <c r="D136" s="3">
        <v>420.25</v>
      </c>
      <c r="H136" s="21"/>
    </row>
    <row r="137" spans="1:8" x14ac:dyDescent="0.3">
      <c r="A137">
        <v>1580</v>
      </c>
      <c r="B137" s="18">
        <v>29431</v>
      </c>
      <c r="C137" t="s">
        <v>117</v>
      </c>
      <c r="D137" s="3">
        <v>410</v>
      </c>
      <c r="H137" s="21"/>
    </row>
    <row r="138" spans="1:8" x14ac:dyDescent="0.3">
      <c r="A138">
        <v>1580</v>
      </c>
      <c r="B138" s="18">
        <v>10379</v>
      </c>
      <c r="C138" t="s">
        <v>118</v>
      </c>
      <c r="D138" s="3">
        <v>153.75</v>
      </c>
      <c r="H138" s="21"/>
    </row>
    <row r="139" spans="1:8" x14ac:dyDescent="0.3">
      <c r="A139">
        <v>1580</v>
      </c>
      <c r="B139" s="18">
        <v>10380</v>
      </c>
      <c r="C139" t="s">
        <v>119</v>
      </c>
      <c r="D139" s="3">
        <v>184.5</v>
      </c>
      <c r="H139" s="21"/>
    </row>
    <row r="140" spans="1:8" x14ac:dyDescent="0.3">
      <c r="A140">
        <v>1580</v>
      </c>
      <c r="B140" s="18">
        <v>65156</v>
      </c>
      <c r="C140" t="s">
        <v>120</v>
      </c>
      <c r="D140" s="3">
        <v>2101.25</v>
      </c>
      <c r="H140" s="21"/>
    </row>
    <row r="141" spans="1:8" x14ac:dyDescent="0.3">
      <c r="A141">
        <v>1580</v>
      </c>
      <c r="B141" s="18">
        <v>21763</v>
      </c>
      <c r="C141" t="s">
        <v>121</v>
      </c>
      <c r="D141" s="3">
        <v>102.5</v>
      </c>
      <c r="H141" s="21"/>
    </row>
    <row r="142" spans="1:8" x14ac:dyDescent="0.3">
      <c r="A142">
        <v>1580</v>
      </c>
      <c r="B142" s="18">
        <v>68061</v>
      </c>
      <c r="C142" t="s">
        <v>122</v>
      </c>
      <c r="D142" s="3">
        <v>799.5</v>
      </c>
      <c r="H142" s="21"/>
    </row>
    <row r="143" spans="1:8" x14ac:dyDescent="0.3">
      <c r="A143">
        <v>1580</v>
      </c>
      <c r="B143" s="18">
        <v>21239</v>
      </c>
      <c r="C143" t="s">
        <v>124</v>
      </c>
      <c r="D143" s="3">
        <v>133.25</v>
      </c>
      <c r="H143" s="21"/>
    </row>
    <row r="144" spans="1:8" x14ac:dyDescent="0.3">
      <c r="A144">
        <v>1580</v>
      </c>
      <c r="B144" s="18">
        <v>10386</v>
      </c>
      <c r="C144" t="s">
        <v>125</v>
      </c>
      <c r="D144" s="3">
        <v>1508</v>
      </c>
      <c r="H144" s="21"/>
    </row>
    <row r="145" spans="1:8" x14ac:dyDescent="0.3">
      <c r="A145">
        <v>1580</v>
      </c>
      <c r="B145" s="18">
        <v>27933</v>
      </c>
      <c r="C145" t="s">
        <v>126</v>
      </c>
      <c r="D145" s="3">
        <v>276.75</v>
      </c>
      <c r="H145" s="21"/>
    </row>
    <row r="146" spans="1:8" x14ac:dyDescent="0.3">
      <c r="A146">
        <v>1580</v>
      </c>
      <c r="B146" s="18">
        <v>10390</v>
      </c>
      <c r="C146" t="s">
        <v>127</v>
      </c>
      <c r="D146" s="3">
        <v>348.5</v>
      </c>
      <c r="H146" s="21"/>
    </row>
    <row r="147" spans="1:8" x14ac:dyDescent="0.3">
      <c r="A147">
        <v>1580</v>
      </c>
      <c r="B147" s="18">
        <v>52679</v>
      </c>
      <c r="C147" t="s">
        <v>128</v>
      </c>
      <c r="D147" s="3">
        <v>235.75</v>
      </c>
      <c r="H147" s="21"/>
    </row>
    <row r="148" spans="1:8" x14ac:dyDescent="0.3">
      <c r="A148">
        <v>1580</v>
      </c>
      <c r="B148" s="18">
        <v>10394</v>
      </c>
      <c r="C148" t="s">
        <v>129</v>
      </c>
      <c r="D148" s="3">
        <v>614.75</v>
      </c>
      <c r="H148" s="21"/>
    </row>
    <row r="149" spans="1:8" x14ac:dyDescent="0.3">
      <c r="A149">
        <v>1580</v>
      </c>
      <c r="B149" s="18">
        <v>10395</v>
      </c>
      <c r="C149" s="7" t="s">
        <v>130</v>
      </c>
      <c r="D149" s="3">
        <v>287</v>
      </c>
      <c r="H149" s="21"/>
    </row>
    <row r="150" spans="1:8" x14ac:dyDescent="0.3">
      <c r="A150">
        <v>1580</v>
      </c>
      <c r="B150" s="18">
        <v>62576</v>
      </c>
      <c r="C150" t="s">
        <v>131</v>
      </c>
      <c r="D150" s="3">
        <v>235.75</v>
      </c>
      <c r="H150" s="21"/>
    </row>
    <row r="151" spans="1:8" x14ac:dyDescent="0.3">
      <c r="A151">
        <v>1580</v>
      </c>
      <c r="B151" s="18">
        <v>30066</v>
      </c>
      <c r="C151" t="s">
        <v>308</v>
      </c>
      <c r="D151" s="3">
        <v>71.75</v>
      </c>
      <c r="H151" s="21"/>
    </row>
    <row r="152" spans="1:8" x14ac:dyDescent="0.3">
      <c r="A152">
        <v>1580</v>
      </c>
      <c r="B152" s="18">
        <v>6090515</v>
      </c>
      <c r="C152" t="s">
        <v>132</v>
      </c>
      <c r="D152" s="3">
        <v>102.5</v>
      </c>
      <c r="H152" s="21"/>
    </row>
    <row r="153" spans="1:8" x14ac:dyDescent="0.3">
      <c r="A153">
        <v>1580</v>
      </c>
      <c r="B153" s="18">
        <v>10401</v>
      </c>
      <c r="C153" t="s">
        <v>133</v>
      </c>
      <c r="D153" s="3">
        <v>82</v>
      </c>
      <c r="H153" s="21"/>
    </row>
    <row r="154" spans="1:8" x14ac:dyDescent="0.3">
      <c r="A154">
        <v>1580</v>
      </c>
      <c r="B154" s="18">
        <v>10402</v>
      </c>
      <c r="C154" t="s">
        <v>134</v>
      </c>
      <c r="D154" s="3">
        <v>235.75</v>
      </c>
      <c r="H154" s="21"/>
    </row>
    <row r="155" spans="1:8" x14ac:dyDescent="0.3">
      <c r="A155">
        <v>1580</v>
      </c>
      <c r="B155" s="18">
        <v>10404</v>
      </c>
      <c r="C155" t="s">
        <v>135</v>
      </c>
      <c r="D155" s="3">
        <v>615</v>
      </c>
      <c r="H155" s="21"/>
    </row>
    <row r="156" spans="1:8" x14ac:dyDescent="0.3">
      <c r="A156">
        <v>1580</v>
      </c>
      <c r="B156" s="18">
        <v>10405</v>
      </c>
      <c r="C156" t="s">
        <v>136</v>
      </c>
      <c r="D156" s="3">
        <v>82</v>
      </c>
      <c r="H156" s="21"/>
    </row>
    <row r="157" spans="1:8" x14ac:dyDescent="0.3">
      <c r="A157">
        <v>1580</v>
      </c>
      <c r="B157" s="18">
        <v>28718</v>
      </c>
      <c r="C157" t="s">
        <v>137</v>
      </c>
      <c r="D157" s="3">
        <v>307.5</v>
      </c>
      <c r="H157" s="21"/>
    </row>
    <row r="158" spans="1:8" x14ac:dyDescent="0.3">
      <c r="A158">
        <v>1580</v>
      </c>
      <c r="B158" s="18">
        <v>51888</v>
      </c>
      <c r="C158" t="s">
        <v>138</v>
      </c>
      <c r="D158" s="3">
        <v>153.75</v>
      </c>
      <c r="G158" s="13"/>
      <c r="H158" s="21"/>
    </row>
    <row r="159" spans="1:8" x14ac:dyDescent="0.3">
      <c r="A159">
        <v>1580</v>
      </c>
      <c r="B159" s="18">
        <v>10406</v>
      </c>
      <c r="C159" t="s">
        <v>139</v>
      </c>
      <c r="D159" s="3">
        <v>297.25</v>
      </c>
      <c r="H159" s="21"/>
    </row>
    <row r="160" spans="1:8" x14ac:dyDescent="0.3">
      <c r="A160">
        <v>1580</v>
      </c>
      <c r="B160" s="18">
        <v>74445</v>
      </c>
      <c r="C160" t="s">
        <v>140</v>
      </c>
      <c r="D160" s="3">
        <v>174.25</v>
      </c>
      <c r="H160" s="21"/>
    </row>
    <row r="161" spans="1:8" x14ac:dyDescent="0.3">
      <c r="A161">
        <v>1580</v>
      </c>
      <c r="B161" s="18">
        <v>10408</v>
      </c>
      <c r="C161" t="s">
        <v>141</v>
      </c>
      <c r="D161" s="3">
        <v>167.5</v>
      </c>
      <c r="H161" s="21"/>
    </row>
    <row r="162" spans="1:8" x14ac:dyDescent="0.3">
      <c r="A162">
        <v>1580</v>
      </c>
      <c r="B162" s="18">
        <v>10413</v>
      </c>
      <c r="C162" t="s">
        <v>142</v>
      </c>
      <c r="D162" s="3">
        <v>512.5</v>
      </c>
      <c r="H162" s="21"/>
    </row>
    <row r="163" spans="1:8" x14ac:dyDescent="0.3">
      <c r="A163">
        <v>1580</v>
      </c>
      <c r="B163" s="18">
        <v>22332</v>
      </c>
      <c r="C163" t="s">
        <v>143</v>
      </c>
      <c r="D163" s="3">
        <v>102.5</v>
      </c>
      <c r="H163" s="21"/>
    </row>
    <row r="164" spans="1:8" x14ac:dyDescent="0.3">
      <c r="A164">
        <v>1580</v>
      </c>
      <c r="B164" s="18">
        <v>8613970</v>
      </c>
      <c r="C164" t="s">
        <v>302</v>
      </c>
      <c r="D164" s="3">
        <v>1000</v>
      </c>
      <c r="H164" s="21"/>
    </row>
    <row r="165" spans="1:8" x14ac:dyDescent="0.3">
      <c r="A165">
        <v>1580</v>
      </c>
      <c r="B165" s="18">
        <v>5875296</v>
      </c>
      <c r="C165" t="s">
        <v>328</v>
      </c>
      <c r="D165" s="3">
        <v>100</v>
      </c>
      <c r="H165" s="21"/>
    </row>
    <row r="166" spans="1:8" x14ac:dyDescent="0.3">
      <c r="F166" s="3">
        <f>SUM(D132:D165)</f>
        <v>20422.75</v>
      </c>
      <c r="G166" s="21"/>
      <c r="H166" s="21"/>
    </row>
    <row r="167" spans="1:8" x14ac:dyDescent="0.3">
      <c r="H167" s="21"/>
    </row>
    <row r="168" spans="1:8" x14ac:dyDescent="0.3">
      <c r="A168">
        <v>1590</v>
      </c>
      <c r="B168" s="18">
        <v>10417</v>
      </c>
      <c r="C168" t="s">
        <v>144</v>
      </c>
      <c r="D168" s="3">
        <v>225.5</v>
      </c>
      <c r="H168" s="21"/>
    </row>
    <row r="169" spans="1:8" x14ac:dyDescent="0.3">
      <c r="A169">
        <v>1590</v>
      </c>
      <c r="B169" s="18">
        <v>10419</v>
      </c>
      <c r="C169" t="s">
        <v>145</v>
      </c>
      <c r="D169" s="3">
        <v>430.5</v>
      </c>
      <c r="H169" s="21"/>
    </row>
    <row r="170" spans="1:8" x14ac:dyDescent="0.3">
      <c r="A170">
        <v>1590</v>
      </c>
      <c r="B170" s="18">
        <v>10420</v>
      </c>
      <c r="C170" t="s">
        <v>146</v>
      </c>
      <c r="D170" s="3">
        <v>164</v>
      </c>
      <c r="H170" s="21"/>
    </row>
    <row r="171" spans="1:8" x14ac:dyDescent="0.3">
      <c r="A171">
        <v>1590</v>
      </c>
      <c r="B171" s="18">
        <v>10412</v>
      </c>
      <c r="C171" t="s">
        <v>147</v>
      </c>
      <c r="D171" s="3">
        <v>102.5</v>
      </c>
      <c r="H171" s="21"/>
    </row>
    <row r="172" spans="1:8" x14ac:dyDescent="0.3">
      <c r="A172">
        <v>1590</v>
      </c>
      <c r="B172" s="18">
        <v>10424</v>
      </c>
      <c r="C172" t="s">
        <v>148</v>
      </c>
      <c r="D172" s="3">
        <v>133.25</v>
      </c>
      <c r="H172" s="21"/>
    </row>
    <row r="173" spans="1:8" x14ac:dyDescent="0.3">
      <c r="A173">
        <v>1590</v>
      </c>
      <c r="B173" s="18">
        <v>10427</v>
      </c>
      <c r="C173" t="s">
        <v>149</v>
      </c>
      <c r="D173" s="3">
        <v>297.25</v>
      </c>
      <c r="H173" s="21"/>
    </row>
    <row r="174" spans="1:8" x14ac:dyDescent="0.3">
      <c r="A174">
        <v>1590</v>
      </c>
      <c r="B174" s="18">
        <v>10428</v>
      </c>
      <c r="C174" s="7" t="s">
        <v>150</v>
      </c>
      <c r="D174" s="3">
        <v>1199.25</v>
      </c>
      <c r="H174" s="21"/>
    </row>
    <row r="175" spans="1:8" x14ac:dyDescent="0.3">
      <c r="A175">
        <v>1590</v>
      </c>
      <c r="B175" s="18">
        <v>10429</v>
      </c>
      <c r="C175" t="s">
        <v>151</v>
      </c>
      <c r="D175" s="3">
        <v>194.75</v>
      </c>
      <c r="H175" s="21"/>
    </row>
    <row r="176" spans="1:8" x14ac:dyDescent="0.3">
      <c r="A176">
        <v>1590</v>
      </c>
      <c r="B176" s="18">
        <v>10430</v>
      </c>
      <c r="C176" t="s">
        <v>152</v>
      </c>
      <c r="D176" s="3">
        <v>205</v>
      </c>
      <c r="H176" s="21"/>
    </row>
    <row r="177" spans="1:8" x14ac:dyDescent="0.3">
      <c r="A177">
        <v>1590</v>
      </c>
      <c r="B177" s="18">
        <v>27207</v>
      </c>
      <c r="C177" t="s">
        <v>153</v>
      </c>
      <c r="D177" s="3">
        <v>235.75</v>
      </c>
      <c r="H177" s="21"/>
    </row>
    <row r="178" spans="1:8" x14ac:dyDescent="0.3">
      <c r="A178">
        <v>1590</v>
      </c>
      <c r="B178" s="18">
        <v>10431</v>
      </c>
      <c r="C178" t="s">
        <v>154</v>
      </c>
      <c r="D178" s="3">
        <v>461.25</v>
      </c>
      <c r="H178" s="21"/>
    </row>
    <row r="179" spans="1:8" x14ac:dyDescent="0.3">
      <c r="A179">
        <v>1590</v>
      </c>
      <c r="B179" s="18">
        <v>10432</v>
      </c>
      <c r="C179" t="s">
        <v>155</v>
      </c>
      <c r="D179" s="3">
        <v>184.5</v>
      </c>
      <c r="H179" s="21"/>
    </row>
    <row r="180" spans="1:8" x14ac:dyDescent="0.3">
      <c r="A180">
        <v>1590</v>
      </c>
      <c r="B180" s="18">
        <v>31375</v>
      </c>
      <c r="C180" t="s">
        <v>156</v>
      </c>
      <c r="D180" s="3">
        <v>604.75</v>
      </c>
      <c r="H180" s="21"/>
    </row>
    <row r="181" spans="1:8" x14ac:dyDescent="0.3">
      <c r="A181">
        <v>1590</v>
      </c>
      <c r="B181" s="18">
        <v>21863</v>
      </c>
      <c r="C181" t="s">
        <v>157</v>
      </c>
      <c r="D181" s="3">
        <v>779</v>
      </c>
      <c r="H181" s="21"/>
    </row>
    <row r="182" spans="1:8" x14ac:dyDescent="0.3">
      <c r="A182">
        <v>1590</v>
      </c>
      <c r="B182" s="18">
        <v>28777</v>
      </c>
      <c r="C182" t="s">
        <v>158</v>
      </c>
      <c r="D182" s="3">
        <v>430.5</v>
      </c>
      <c r="H182" s="21"/>
    </row>
    <row r="183" spans="1:8" x14ac:dyDescent="0.3">
      <c r="A183">
        <v>1590</v>
      </c>
      <c r="B183" s="18">
        <v>10439</v>
      </c>
      <c r="C183" t="s">
        <v>159</v>
      </c>
      <c r="D183" s="3">
        <v>410</v>
      </c>
      <c r="H183" s="21"/>
    </row>
    <row r="184" spans="1:8" x14ac:dyDescent="0.3">
      <c r="A184">
        <v>1590</v>
      </c>
      <c r="B184" s="18">
        <v>22744</v>
      </c>
      <c r="C184" t="s">
        <v>160</v>
      </c>
      <c r="D184" s="3">
        <v>512.5</v>
      </c>
      <c r="H184" s="21"/>
    </row>
    <row r="185" spans="1:8" x14ac:dyDescent="0.3">
      <c r="A185">
        <v>1590</v>
      </c>
      <c r="B185" s="18">
        <v>10441</v>
      </c>
      <c r="C185" t="s">
        <v>161</v>
      </c>
      <c r="D185" s="3">
        <v>256.25</v>
      </c>
      <c r="H185" s="21"/>
    </row>
    <row r="186" spans="1:8" x14ac:dyDescent="0.3">
      <c r="A186">
        <v>1590</v>
      </c>
      <c r="B186" s="18">
        <v>10443</v>
      </c>
      <c r="C186" t="s">
        <v>162</v>
      </c>
      <c r="D186" s="3">
        <v>184.5</v>
      </c>
      <c r="H186" s="21"/>
    </row>
    <row r="187" spans="1:8" x14ac:dyDescent="0.3">
      <c r="A187">
        <v>1590</v>
      </c>
      <c r="B187" s="18">
        <v>30336</v>
      </c>
      <c r="C187" t="s">
        <v>310</v>
      </c>
      <c r="D187" s="3">
        <v>399.75</v>
      </c>
      <c r="H187" s="21"/>
    </row>
    <row r="188" spans="1:8" x14ac:dyDescent="0.3">
      <c r="A188">
        <v>1590</v>
      </c>
      <c r="B188" s="18">
        <v>10447</v>
      </c>
      <c r="C188" s="6" t="s">
        <v>163</v>
      </c>
      <c r="D188" s="3">
        <v>717.5</v>
      </c>
      <c r="H188" s="21"/>
    </row>
    <row r="189" spans="1:8" x14ac:dyDescent="0.3">
      <c r="A189">
        <v>1590</v>
      </c>
      <c r="B189" s="18">
        <v>10448</v>
      </c>
      <c r="C189" t="s">
        <v>164</v>
      </c>
      <c r="D189" s="3">
        <v>112.75</v>
      </c>
      <c r="H189" s="21"/>
    </row>
    <row r="190" spans="1:8" x14ac:dyDescent="0.3">
      <c r="A190">
        <v>1590</v>
      </c>
      <c r="B190" s="18">
        <v>10449</v>
      </c>
      <c r="C190" t="s">
        <v>165</v>
      </c>
      <c r="D190" s="3">
        <v>307.5</v>
      </c>
      <c r="H190" s="21"/>
    </row>
    <row r="191" spans="1:8" x14ac:dyDescent="0.3">
      <c r="A191">
        <v>1590</v>
      </c>
      <c r="B191" s="18">
        <v>53654</v>
      </c>
      <c r="C191" t="s">
        <v>166</v>
      </c>
      <c r="D191" s="3">
        <v>102.5</v>
      </c>
      <c r="H191" s="21"/>
    </row>
    <row r="192" spans="1:8" x14ac:dyDescent="0.3">
      <c r="A192">
        <v>1590</v>
      </c>
      <c r="B192" s="18">
        <v>27693</v>
      </c>
      <c r="C192" t="s">
        <v>167</v>
      </c>
      <c r="D192" s="3">
        <v>410</v>
      </c>
      <c r="H192" s="21"/>
    </row>
    <row r="193" spans="1:8" x14ac:dyDescent="0.3">
      <c r="A193">
        <v>1590</v>
      </c>
      <c r="B193" s="18">
        <v>10453</v>
      </c>
      <c r="C193" t="s">
        <v>168</v>
      </c>
      <c r="D193" s="3">
        <v>266.5</v>
      </c>
      <c r="H193" s="21"/>
    </row>
    <row r="194" spans="1:8" x14ac:dyDescent="0.3">
      <c r="A194">
        <v>1590</v>
      </c>
      <c r="B194" s="18">
        <v>10454</v>
      </c>
      <c r="C194" t="s">
        <v>169</v>
      </c>
      <c r="D194" s="3">
        <v>543.25</v>
      </c>
      <c r="H194" s="21"/>
    </row>
    <row r="195" spans="1:8" x14ac:dyDescent="0.3">
      <c r="A195">
        <v>1590</v>
      </c>
      <c r="B195" s="18">
        <v>10456</v>
      </c>
      <c r="C195" t="s">
        <v>170</v>
      </c>
      <c r="D195" s="3">
        <v>102.5</v>
      </c>
      <c r="H195" s="21"/>
    </row>
    <row r="196" spans="1:8" x14ac:dyDescent="0.3">
      <c r="A196">
        <v>1590</v>
      </c>
      <c r="B196" s="18">
        <v>10425</v>
      </c>
      <c r="C196" t="s">
        <v>171</v>
      </c>
      <c r="D196" s="3">
        <v>102.5</v>
      </c>
      <c r="H196" s="21"/>
    </row>
    <row r="197" spans="1:8" x14ac:dyDescent="0.3">
      <c r="A197">
        <v>1590</v>
      </c>
      <c r="B197" s="18">
        <v>10459</v>
      </c>
      <c r="C197" t="s">
        <v>172</v>
      </c>
      <c r="D197" s="3">
        <v>512.5</v>
      </c>
      <c r="H197" s="21"/>
    </row>
    <row r="198" spans="1:8" x14ac:dyDescent="0.3">
      <c r="A198">
        <v>1590</v>
      </c>
      <c r="B198" s="18">
        <v>10462</v>
      </c>
      <c r="C198" t="s">
        <v>173</v>
      </c>
      <c r="D198" s="3">
        <v>143.5</v>
      </c>
      <c r="H198" s="21"/>
    </row>
    <row r="199" spans="1:8" x14ac:dyDescent="0.3">
      <c r="A199">
        <v>1590</v>
      </c>
      <c r="B199" s="18">
        <v>10463</v>
      </c>
      <c r="C199" t="s">
        <v>174</v>
      </c>
      <c r="D199" s="3">
        <v>492</v>
      </c>
      <c r="H199" s="21"/>
    </row>
    <row r="200" spans="1:8" x14ac:dyDescent="0.3">
      <c r="A200">
        <v>1590</v>
      </c>
      <c r="B200" s="18">
        <v>10465</v>
      </c>
      <c r="C200" t="s">
        <v>175</v>
      </c>
      <c r="D200" s="3">
        <v>1426</v>
      </c>
      <c r="H200" s="21"/>
    </row>
    <row r="201" spans="1:8" x14ac:dyDescent="0.3">
      <c r="A201">
        <v>1590</v>
      </c>
      <c r="B201" s="18">
        <v>10466</v>
      </c>
      <c r="C201" t="s">
        <v>176</v>
      </c>
      <c r="D201" s="3">
        <v>410</v>
      </c>
      <c r="H201" s="21"/>
    </row>
    <row r="202" spans="1:8" x14ac:dyDescent="0.3">
      <c r="A202">
        <v>1590</v>
      </c>
      <c r="B202" s="18">
        <v>10467</v>
      </c>
      <c r="C202" t="s">
        <v>177</v>
      </c>
      <c r="D202" s="3">
        <v>174.25</v>
      </c>
      <c r="H202" s="21"/>
    </row>
    <row r="203" spans="1:8" x14ac:dyDescent="0.3">
      <c r="A203">
        <v>1590</v>
      </c>
      <c r="B203" s="18">
        <v>10468</v>
      </c>
      <c r="C203" t="s">
        <v>178</v>
      </c>
      <c r="D203" s="3">
        <v>963.5</v>
      </c>
      <c r="H203" s="21"/>
    </row>
    <row r="204" spans="1:8" x14ac:dyDescent="0.3">
      <c r="A204">
        <v>1590</v>
      </c>
      <c r="B204" s="18">
        <v>22771</v>
      </c>
      <c r="C204" t="s">
        <v>179</v>
      </c>
      <c r="D204" s="3">
        <v>133.25</v>
      </c>
      <c r="H204" s="21"/>
    </row>
    <row r="205" spans="1:8" x14ac:dyDescent="0.3">
      <c r="A205">
        <v>1590</v>
      </c>
      <c r="B205" s="18">
        <v>10469</v>
      </c>
      <c r="C205" s="7" t="s">
        <v>180</v>
      </c>
      <c r="D205" s="3">
        <v>174.25</v>
      </c>
      <c r="H205" s="21"/>
    </row>
    <row r="206" spans="1:8" x14ac:dyDescent="0.3">
      <c r="A206">
        <v>1590</v>
      </c>
      <c r="B206" s="18">
        <v>10423</v>
      </c>
      <c r="C206" t="s">
        <v>181</v>
      </c>
      <c r="D206" s="3">
        <v>102.5</v>
      </c>
      <c r="H206" s="21"/>
    </row>
    <row r="207" spans="1:8" x14ac:dyDescent="0.3">
      <c r="A207">
        <v>1590</v>
      </c>
      <c r="B207" s="18">
        <v>10473</v>
      </c>
      <c r="C207" t="s">
        <v>182</v>
      </c>
      <c r="D207" s="3">
        <v>164</v>
      </c>
      <c r="H207" s="21"/>
    </row>
    <row r="208" spans="1:8" x14ac:dyDescent="0.3">
      <c r="A208">
        <v>1590</v>
      </c>
      <c r="B208" s="18">
        <v>10474</v>
      </c>
      <c r="C208" t="s">
        <v>183</v>
      </c>
      <c r="D208" s="3">
        <v>748.25</v>
      </c>
      <c r="H208" s="21"/>
    </row>
    <row r="209" spans="1:11" x14ac:dyDescent="0.3">
      <c r="A209">
        <v>1590</v>
      </c>
      <c r="B209" s="18">
        <v>10475</v>
      </c>
      <c r="C209" t="s">
        <v>184</v>
      </c>
      <c r="D209" s="3">
        <v>133.25</v>
      </c>
      <c r="H209" s="21"/>
    </row>
    <row r="210" spans="1:11" x14ac:dyDescent="0.3">
      <c r="A210">
        <v>1590</v>
      </c>
      <c r="B210" s="18">
        <v>10476</v>
      </c>
      <c r="C210" t="s">
        <v>185</v>
      </c>
      <c r="D210" s="3">
        <v>1117.25</v>
      </c>
      <c r="H210" s="21"/>
    </row>
    <row r="211" spans="1:11" x14ac:dyDescent="0.3">
      <c r="A211">
        <v>1590</v>
      </c>
      <c r="B211" s="18">
        <v>22056</v>
      </c>
      <c r="C211" t="s">
        <v>186</v>
      </c>
      <c r="D211" s="3">
        <v>307.5</v>
      </c>
      <c r="G211" s="15"/>
      <c r="H211" s="21"/>
    </row>
    <row r="212" spans="1:11" x14ac:dyDescent="0.3">
      <c r="F212" s="3">
        <f>SUM(D168:D211)</f>
        <v>17077.75</v>
      </c>
      <c r="G212" s="21"/>
      <c r="H212" s="21"/>
    </row>
    <row r="213" spans="1:11" x14ac:dyDescent="0.3">
      <c r="H213" s="21"/>
    </row>
    <row r="214" spans="1:11" x14ac:dyDescent="0.3">
      <c r="A214">
        <v>1600</v>
      </c>
      <c r="B214" s="18">
        <v>52295</v>
      </c>
      <c r="C214" t="s">
        <v>187</v>
      </c>
      <c r="D214" s="3">
        <v>424.75</v>
      </c>
      <c r="H214" s="21"/>
      <c r="K214" s="1"/>
    </row>
    <row r="215" spans="1:11" x14ac:dyDescent="0.3">
      <c r="A215">
        <v>1600</v>
      </c>
      <c r="B215" s="18">
        <v>10481</v>
      </c>
      <c r="C215" t="s">
        <v>188</v>
      </c>
      <c r="D215" s="3">
        <v>235.75</v>
      </c>
      <c r="H215" s="21"/>
    </row>
    <row r="216" spans="1:11" x14ac:dyDescent="0.3">
      <c r="A216">
        <v>1600</v>
      </c>
      <c r="B216" s="18">
        <v>25436</v>
      </c>
      <c r="C216" t="s">
        <v>189</v>
      </c>
      <c r="D216" s="3">
        <v>256.25</v>
      </c>
      <c r="H216" s="21"/>
    </row>
    <row r="217" spans="1:11" x14ac:dyDescent="0.3">
      <c r="A217">
        <v>1600</v>
      </c>
      <c r="B217" s="18">
        <v>23262</v>
      </c>
      <c r="C217" t="s">
        <v>190</v>
      </c>
      <c r="D217" s="3">
        <v>123</v>
      </c>
      <c r="H217" s="21"/>
    </row>
    <row r="218" spans="1:11" x14ac:dyDescent="0.3">
      <c r="A218">
        <v>1600</v>
      </c>
      <c r="B218" s="18">
        <v>65516</v>
      </c>
      <c r="C218" t="s">
        <v>191</v>
      </c>
      <c r="D218" s="3">
        <v>1691.25</v>
      </c>
      <c r="H218" s="21"/>
    </row>
    <row r="219" spans="1:11" x14ac:dyDescent="0.3">
      <c r="A219">
        <v>1600</v>
      </c>
      <c r="B219" s="18">
        <v>10483</v>
      </c>
      <c r="C219" t="s">
        <v>192</v>
      </c>
      <c r="D219" s="3">
        <v>246</v>
      </c>
      <c r="H219" s="21"/>
    </row>
    <row r="220" spans="1:11" x14ac:dyDescent="0.3">
      <c r="A220">
        <v>1600</v>
      </c>
      <c r="B220" s="18">
        <v>24857</v>
      </c>
      <c r="C220" t="s">
        <v>193</v>
      </c>
      <c r="D220" s="3">
        <v>256.25</v>
      </c>
      <c r="H220" s="21"/>
    </row>
    <row r="221" spans="1:11" x14ac:dyDescent="0.3">
      <c r="A221">
        <v>1600</v>
      </c>
      <c r="B221" s="18">
        <v>56605</v>
      </c>
      <c r="C221" t="s">
        <v>194</v>
      </c>
      <c r="D221" s="3">
        <v>235.75</v>
      </c>
      <c r="H221" s="21"/>
    </row>
    <row r="222" spans="1:11" x14ac:dyDescent="0.3">
      <c r="A222">
        <v>1600</v>
      </c>
      <c r="B222" s="18">
        <v>10534</v>
      </c>
      <c r="C222" t="s">
        <v>195</v>
      </c>
      <c r="D222" s="3">
        <v>2121.75</v>
      </c>
      <c r="H222" s="21"/>
    </row>
    <row r="223" spans="1:11" x14ac:dyDescent="0.3">
      <c r="A223">
        <v>1600</v>
      </c>
      <c r="B223" s="18">
        <v>10496</v>
      </c>
      <c r="C223" t="s">
        <v>196</v>
      </c>
      <c r="D223" s="3">
        <v>102.5</v>
      </c>
      <c r="H223" s="21"/>
    </row>
    <row r="224" spans="1:11" x14ac:dyDescent="0.3">
      <c r="A224">
        <v>1600</v>
      </c>
      <c r="B224" s="18">
        <v>10534</v>
      </c>
      <c r="C224" t="s">
        <v>197</v>
      </c>
      <c r="D224" s="3">
        <v>440.75</v>
      </c>
      <c r="H224" s="21"/>
    </row>
    <row r="225" spans="1:11" x14ac:dyDescent="0.3">
      <c r="A225">
        <v>1600</v>
      </c>
      <c r="B225" s="18">
        <v>31022</v>
      </c>
      <c r="C225" t="s">
        <v>198</v>
      </c>
      <c r="D225" s="3">
        <v>164</v>
      </c>
      <c r="H225" s="21"/>
    </row>
    <row r="226" spans="1:11" x14ac:dyDescent="0.3">
      <c r="A226">
        <v>1600</v>
      </c>
      <c r="B226" s="18">
        <v>31092</v>
      </c>
      <c r="C226" t="s">
        <v>199</v>
      </c>
      <c r="D226" s="3">
        <v>297.25</v>
      </c>
      <c r="H226" s="21"/>
    </row>
    <row r="227" spans="1:11" x14ac:dyDescent="0.3">
      <c r="A227">
        <v>1600</v>
      </c>
      <c r="B227" s="18">
        <v>10501</v>
      </c>
      <c r="C227" t="s">
        <v>324</v>
      </c>
      <c r="D227" s="3">
        <v>512.5</v>
      </c>
      <c r="H227" s="21"/>
    </row>
    <row r="228" spans="1:11" x14ac:dyDescent="0.3">
      <c r="A228">
        <v>1600</v>
      </c>
      <c r="B228" s="18">
        <v>10508</v>
      </c>
      <c r="C228" t="s">
        <v>200</v>
      </c>
      <c r="D228" s="3">
        <v>328</v>
      </c>
      <c r="H228" s="21"/>
    </row>
    <row r="229" spans="1:11" x14ac:dyDescent="0.3">
      <c r="A229">
        <v>1600</v>
      </c>
      <c r="B229" s="18">
        <v>10503</v>
      </c>
      <c r="C229" t="s">
        <v>326</v>
      </c>
      <c r="D229" s="3">
        <v>150</v>
      </c>
      <c r="H229" s="21"/>
    </row>
    <row r="230" spans="1:11" x14ac:dyDescent="0.3">
      <c r="A230">
        <v>1600</v>
      </c>
      <c r="B230" s="18">
        <v>10509</v>
      </c>
      <c r="C230" t="s">
        <v>201</v>
      </c>
      <c r="D230" s="3">
        <v>358.75</v>
      </c>
      <c r="H230" s="21"/>
    </row>
    <row r="231" spans="1:11" x14ac:dyDescent="0.3">
      <c r="A231">
        <v>1600</v>
      </c>
      <c r="B231" s="18">
        <v>10511</v>
      </c>
      <c r="C231" t="s">
        <v>202</v>
      </c>
      <c r="D231" s="3">
        <v>410</v>
      </c>
      <c r="H231" s="21"/>
    </row>
    <row r="232" spans="1:11" x14ac:dyDescent="0.3">
      <c r="A232">
        <v>1600</v>
      </c>
      <c r="B232" s="18">
        <v>62577</v>
      </c>
      <c r="C232" t="s">
        <v>203</v>
      </c>
      <c r="D232" s="3">
        <v>1045.5</v>
      </c>
      <c r="H232" s="21"/>
    </row>
    <row r="233" spans="1:11" x14ac:dyDescent="0.3">
      <c r="A233">
        <v>1600</v>
      </c>
      <c r="B233" s="18">
        <v>10513</v>
      </c>
      <c r="C233" t="s">
        <v>204</v>
      </c>
      <c r="D233" s="3">
        <v>676.5</v>
      </c>
      <c r="H233" s="21"/>
    </row>
    <row r="234" spans="1:11" x14ac:dyDescent="0.3">
      <c r="A234">
        <v>1600</v>
      </c>
      <c r="B234" s="18">
        <v>1873</v>
      </c>
      <c r="C234" t="s">
        <v>205</v>
      </c>
      <c r="D234" s="3">
        <v>164</v>
      </c>
      <c r="H234" s="21"/>
    </row>
    <row r="235" spans="1:11" x14ac:dyDescent="0.3">
      <c r="A235">
        <v>1600</v>
      </c>
      <c r="B235" s="18">
        <v>90559</v>
      </c>
      <c r="C235" t="s">
        <v>206</v>
      </c>
      <c r="D235" s="3">
        <v>414.5</v>
      </c>
      <c r="H235" s="21"/>
    </row>
    <row r="236" spans="1:11" x14ac:dyDescent="0.3">
      <c r="A236">
        <v>1600</v>
      </c>
      <c r="B236" s="18">
        <v>29964</v>
      </c>
      <c r="C236" t="s">
        <v>207</v>
      </c>
      <c r="D236" s="3">
        <v>501.5</v>
      </c>
      <c r="H236" s="21"/>
      <c r="K236" s="6"/>
    </row>
    <row r="237" spans="1:11" x14ac:dyDescent="0.3">
      <c r="A237">
        <v>1600</v>
      </c>
      <c r="B237" s="18">
        <v>50834</v>
      </c>
      <c r="C237" t="s">
        <v>208</v>
      </c>
      <c r="D237" s="3">
        <v>312</v>
      </c>
      <c r="H237" s="21"/>
    </row>
    <row r="238" spans="1:11" x14ac:dyDescent="0.3">
      <c r="A238">
        <v>1600</v>
      </c>
      <c r="B238" s="18">
        <v>10516</v>
      </c>
      <c r="C238" t="s">
        <v>209</v>
      </c>
      <c r="D238" s="3">
        <v>133.25</v>
      </c>
      <c r="H238" s="21"/>
    </row>
    <row r="239" spans="1:11" x14ac:dyDescent="0.3">
      <c r="A239">
        <v>1600</v>
      </c>
      <c r="B239" s="18">
        <v>10518</v>
      </c>
      <c r="C239" t="s">
        <v>210</v>
      </c>
      <c r="D239" s="3">
        <v>102.5</v>
      </c>
      <c r="H239" s="21"/>
    </row>
    <row r="240" spans="1:11" x14ac:dyDescent="0.3">
      <c r="A240">
        <v>1600</v>
      </c>
      <c r="B240" s="18">
        <v>58137</v>
      </c>
      <c r="C240" t="s">
        <v>211</v>
      </c>
      <c r="D240" s="3">
        <v>307.5</v>
      </c>
      <c r="H240" s="21"/>
    </row>
    <row r="241" spans="1:11" x14ac:dyDescent="0.3">
      <c r="A241">
        <v>1600</v>
      </c>
      <c r="B241" s="18">
        <v>10517</v>
      </c>
      <c r="C241" t="s">
        <v>212</v>
      </c>
      <c r="D241" s="3">
        <v>1464.5</v>
      </c>
      <c r="H241" s="21"/>
    </row>
    <row r="242" spans="1:11" x14ac:dyDescent="0.3">
      <c r="A242">
        <v>1600</v>
      </c>
      <c r="B242" s="18">
        <v>63994</v>
      </c>
      <c r="C242" t="s">
        <v>213</v>
      </c>
      <c r="D242" s="3">
        <v>307.5</v>
      </c>
      <c r="H242" s="21"/>
    </row>
    <row r="243" spans="1:11" x14ac:dyDescent="0.3">
      <c r="A243">
        <v>1600</v>
      </c>
      <c r="B243" s="18">
        <v>10519</v>
      </c>
      <c r="C243" t="s">
        <v>214</v>
      </c>
      <c r="D243" s="3">
        <v>820</v>
      </c>
      <c r="H243" s="21"/>
    </row>
    <row r="244" spans="1:11" x14ac:dyDescent="0.3">
      <c r="A244">
        <v>1600</v>
      </c>
      <c r="B244" s="18">
        <v>10520</v>
      </c>
      <c r="C244" t="s">
        <v>215</v>
      </c>
      <c r="D244" s="3">
        <v>358.75</v>
      </c>
      <c r="H244" s="21"/>
    </row>
    <row r="245" spans="1:11" x14ac:dyDescent="0.3">
      <c r="A245">
        <v>1600</v>
      </c>
      <c r="B245" s="18">
        <v>10521</v>
      </c>
      <c r="C245" t="s">
        <v>216</v>
      </c>
      <c r="D245" s="3">
        <v>276.75</v>
      </c>
      <c r="H245" s="21"/>
    </row>
    <row r="246" spans="1:11" x14ac:dyDescent="0.3">
      <c r="A246">
        <v>1600</v>
      </c>
      <c r="B246" s="18">
        <v>10522</v>
      </c>
      <c r="C246" t="s">
        <v>217</v>
      </c>
      <c r="D246" s="3">
        <v>205</v>
      </c>
      <c r="H246" s="21"/>
    </row>
    <row r="247" spans="1:11" x14ac:dyDescent="0.3">
      <c r="A247">
        <v>1600</v>
      </c>
      <c r="B247" s="18">
        <v>10523</v>
      </c>
      <c r="C247" t="s">
        <v>218</v>
      </c>
      <c r="D247" s="3">
        <v>656</v>
      </c>
      <c r="G247" s="15"/>
      <c r="H247" s="21"/>
    </row>
    <row r="248" spans="1:11" x14ac:dyDescent="0.3">
      <c r="A248">
        <v>1600</v>
      </c>
      <c r="B248" s="18">
        <v>10524</v>
      </c>
      <c r="C248" t="s">
        <v>219</v>
      </c>
      <c r="D248" s="3">
        <v>153.75</v>
      </c>
      <c r="H248" s="21"/>
      <c r="K248" s="1"/>
    </row>
    <row r="249" spans="1:11" x14ac:dyDescent="0.3">
      <c r="A249">
        <v>1600</v>
      </c>
      <c r="B249" s="18">
        <v>26161</v>
      </c>
      <c r="C249" t="s">
        <v>220</v>
      </c>
      <c r="D249" s="3">
        <v>3678.75</v>
      </c>
      <c r="H249" s="21"/>
    </row>
    <row r="250" spans="1:11" x14ac:dyDescent="0.3">
      <c r="A250">
        <v>1600</v>
      </c>
      <c r="B250" s="18">
        <v>10491</v>
      </c>
      <c r="C250" s="7" t="s">
        <v>221</v>
      </c>
      <c r="D250" s="3">
        <v>1424.75</v>
      </c>
      <c r="H250" s="21"/>
    </row>
    <row r="251" spans="1:11" x14ac:dyDescent="0.3">
      <c r="A251">
        <v>1600</v>
      </c>
      <c r="B251" s="18">
        <v>28415</v>
      </c>
      <c r="C251" s="7" t="s">
        <v>222</v>
      </c>
      <c r="D251" s="3">
        <v>102.5</v>
      </c>
      <c r="H251" s="21"/>
    </row>
    <row r="252" spans="1:11" x14ac:dyDescent="0.3">
      <c r="A252">
        <v>1600</v>
      </c>
      <c r="B252" s="18">
        <v>10492</v>
      </c>
      <c r="C252" s="7" t="s">
        <v>223</v>
      </c>
      <c r="D252" s="3">
        <v>389.5</v>
      </c>
      <c r="H252" s="21"/>
    </row>
    <row r="253" spans="1:11" x14ac:dyDescent="0.3">
      <c r="A253">
        <v>1600</v>
      </c>
      <c r="B253" s="18">
        <v>10493</v>
      </c>
      <c r="C253" s="7" t="s">
        <v>224</v>
      </c>
      <c r="D253" s="3">
        <v>512.5</v>
      </c>
      <c r="H253" s="21"/>
    </row>
    <row r="254" spans="1:11" x14ac:dyDescent="0.3">
      <c r="A254">
        <v>1600</v>
      </c>
      <c r="B254" s="18">
        <v>57229</v>
      </c>
      <c r="C254" s="7" t="s">
        <v>225</v>
      </c>
      <c r="D254" s="3">
        <v>205</v>
      </c>
      <c r="H254" s="21"/>
    </row>
    <row r="255" spans="1:11" x14ac:dyDescent="0.3">
      <c r="A255">
        <v>1600</v>
      </c>
      <c r="B255" s="18">
        <v>27299</v>
      </c>
      <c r="C255" t="s">
        <v>226</v>
      </c>
      <c r="D255" s="3">
        <v>1260.75</v>
      </c>
      <c r="H255" s="21"/>
    </row>
    <row r="256" spans="1:11" x14ac:dyDescent="0.3">
      <c r="A256">
        <v>1600</v>
      </c>
      <c r="B256" s="18">
        <v>10527</v>
      </c>
      <c r="C256" t="s">
        <v>227</v>
      </c>
      <c r="D256" s="3">
        <v>276.75</v>
      </c>
      <c r="H256" s="21"/>
    </row>
    <row r="257" spans="1:8" x14ac:dyDescent="0.3">
      <c r="A257">
        <v>1600</v>
      </c>
      <c r="B257" s="18">
        <v>10528</v>
      </c>
      <c r="C257" t="s">
        <v>228</v>
      </c>
      <c r="D257" s="3">
        <v>717.5</v>
      </c>
      <c r="H257" s="21"/>
    </row>
    <row r="258" spans="1:8" x14ac:dyDescent="0.3">
      <c r="A258">
        <v>1600</v>
      </c>
      <c r="B258" s="18">
        <v>10530</v>
      </c>
      <c r="C258" t="s">
        <v>229</v>
      </c>
      <c r="D258" s="3">
        <v>287</v>
      </c>
      <c r="H258" s="21"/>
    </row>
    <row r="259" spans="1:8" x14ac:dyDescent="0.3">
      <c r="A259">
        <v>1600</v>
      </c>
      <c r="B259" s="18">
        <v>28141</v>
      </c>
      <c r="C259" t="s">
        <v>230</v>
      </c>
      <c r="D259" s="3">
        <v>1742.5</v>
      </c>
      <c r="H259" s="21"/>
    </row>
    <row r="260" spans="1:8" x14ac:dyDescent="0.3">
      <c r="A260">
        <v>1600</v>
      </c>
      <c r="B260" s="18">
        <v>10531</v>
      </c>
      <c r="C260" t="s">
        <v>231</v>
      </c>
      <c r="D260" s="3">
        <v>2379.25</v>
      </c>
      <c r="H260" s="21"/>
    </row>
    <row r="261" spans="1:8" x14ac:dyDescent="0.3">
      <c r="A261">
        <v>1600</v>
      </c>
      <c r="B261" s="18">
        <v>10533</v>
      </c>
      <c r="C261" t="s">
        <v>232</v>
      </c>
      <c r="D261" s="3">
        <v>102.5</v>
      </c>
      <c r="H261" s="21"/>
    </row>
    <row r="262" spans="1:8" x14ac:dyDescent="0.3">
      <c r="A262">
        <v>1600</v>
      </c>
      <c r="B262" s="18">
        <v>10494</v>
      </c>
      <c r="C262" t="s">
        <v>309</v>
      </c>
      <c r="D262" s="3">
        <v>225.5</v>
      </c>
      <c r="H262" s="21"/>
    </row>
    <row r="263" spans="1:8" x14ac:dyDescent="0.3">
      <c r="A263">
        <v>1600</v>
      </c>
      <c r="B263" s="18">
        <v>63917</v>
      </c>
      <c r="C263" t="s">
        <v>233</v>
      </c>
      <c r="D263" s="3">
        <v>574</v>
      </c>
      <c r="H263" s="21"/>
    </row>
    <row r="264" spans="1:8" x14ac:dyDescent="0.3">
      <c r="A264">
        <v>1600</v>
      </c>
      <c r="B264" s="18">
        <v>65197</v>
      </c>
      <c r="C264" t="s">
        <v>234</v>
      </c>
      <c r="D264" s="3">
        <v>1558</v>
      </c>
      <c r="H264" s="21"/>
    </row>
    <row r="265" spans="1:8" x14ac:dyDescent="0.3">
      <c r="A265">
        <v>1600</v>
      </c>
      <c r="B265" s="18">
        <v>22206</v>
      </c>
      <c r="C265" t="s">
        <v>235</v>
      </c>
      <c r="D265" s="3">
        <v>522.75</v>
      </c>
      <c r="H265" s="21"/>
    </row>
    <row r="266" spans="1:8" x14ac:dyDescent="0.3">
      <c r="A266">
        <v>1600</v>
      </c>
      <c r="B266" s="18">
        <v>10536</v>
      </c>
      <c r="C266" t="s">
        <v>236</v>
      </c>
      <c r="D266" s="3">
        <v>174.25</v>
      </c>
      <c r="H266" s="21"/>
    </row>
    <row r="267" spans="1:8" x14ac:dyDescent="0.3">
      <c r="A267">
        <v>1600</v>
      </c>
      <c r="B267" s="18">
        <v>69115</v>
      </c>
      <c r="C267" t="s">
        <v>237</v>
      </c>
      <c r="D267" s="3">
        <v>102.5</v>
      </c>
      <c r="H267" s="21"/>
    </row>
    <row r="268" spans="1:8" x14ac:dyDescent="0.3">
      <c r="A268">
        <v>1600</v>
      </c>
      <c r="B268" s="18">
        <v>10506</v>
      </c>
      <c r="C268" t="s">
        <v>238</v>
      </c>
      <c r="D268" s="3">
        <v>553.5</v>
      </c>
      <c r="H268" s="21"/>
    </row>
    <row r="269" spans="1:8" x14ac:dyDescent="0.3">
      <c r="F269" s="3">
        <f>SUM(D214:D268)</f>
        <v>33043.75</v>
      </c>
      <c r="G269" s="21"/>
      <c r="H269" s="21"/>
    </row>
    <row r="270" spans="1:8" x14ac:dyDescent="0.3">
      <c r="H270" s="21"/>
    </row>
    <row r="271" spans="1:8" x14ac:dyDescent="0.3">
      <c r="A271">
        <v>1610</v>
      </c>
      <c r="B271" s="18">
        <v>10596</v>
      </c>
      <c r="C271" t="s">
        <v>239</v>
      </c>
      <c r="D271" s="3">
        <v>369</v>
      </c>
      <c r="H271" s="21"/>
    </row>
    <row r="272" spans="1:8" x14ac:dyDescent="0.3">
      <c r="A272">
        <v>1610</v>
      </c>
      <c r="B272" s="18">
        <v>10540</v>
      </c>
      <c r="C272" t="s">
        <v>240</v>
      </c>
      <c r="D272" s="3">
        <v>143.5</v>
      </c>
      <c r="H272" s="21"/>
    </row>
    <row r="273" spans="1:8" x14ac:dyDescent="0.3">
      <c r="A273">
        <v>1610</v>
      </c>
      <c r="B273" s="18">
        <v>10541</v>
      </c>
      <c r="C273" t="s">
        <v>241</v>
      </c>
      <c r="D273" s="3">
        <v>123</v>
      </c>
      <c r="H273" s="21"/>
    </row>
    <row r="274" spans="1:8" x14ac:dyDescent="0.3">
      <c r="A274">
        <v>1610</v>
      </c>
      <c r="B274" s="18">
        <v>222158</v>
      </c>
      <c r="C274" t="s">
        <v>242</v>
      </c>
      <c r="D274" s="3">
        <v>307.5</v>
      </c>
      <c r="H274" s="21"/>
    </row>
    <row r="275" spans="1:8" x14ac:dyDescent="0.3">
      <c r="A275">
        <v>1610</v>
      </c>
      <c r="B275" s="18">
        <v>10543</v>
      </c>
      <c r="C275" t="s">
        <v>243</v>
      </c>
      <c r="D275" s="3">
        <v>82</v>
      </c>
      <c r="H275" s="21"/>
    </row>
    <row r="276" spans="1:8" x14ac:dyDescent="0.3">
      <c r="A276">
        <v>1610</v>
      </c>
      <c r="B276" s="18">
        <v>10544</v>
      </c>
      <c r="C276" t="s">
        <v>330</v>
      </c>
      <c r="D276" s="3">
        <v>174.25</v>
      </c>
      <c r="H276" s="21"/>
    </row>
    <row r="277" spans="1:8" x14ac:dyDescent="0.3">
      <c r="A277">
        <v>1610</v>
      </c>
      <c r="B277" s="18">
        <v>10545</v>
      </c>
      <c r="C277" t="s">
        <v>329</v>
      </c>
      <c r="D277" s="3">
        <v>360</v>
      </c>
      <c r="H277" s="21"/>
    </row>
    <row r="278" spans="1:8" x14ac:dyDescent="0.3">
      <c r="A278">
        <v>1610</v>
      </c>
      <c r="B278" s="18">
        <v>10533</v>
      </c>
      <c r="C278" t="s">
        <v>244</v>
      </c>
      <c r="D278" s="3">
        <v>307.5</v>
      </c>
      <c r="H278" s="21"/>
    </row>
    <row r="279" spans="1:8" x14ac:dyDescent="0.3">
      <c r="A279">
        <v>1610</v>
      </c>
      <c r="B279" s="18">
        <v>10487</v>
      </c>
      <c r="C279" t="s">
        <v>245</v>
      </c>
      <c r="D279" s="3">
        <v>410</v>
      </c>
      <c r="H279" s="21"/>
    </row>
    <row r="280" spans="1:8" x14ac:dyDescent="0.3">
      <c r="A280">
        <v>1610</v>
      </c>
      <c r="B280" s="18">
        <v>10556</v>
      </c>
      <c r="C280" t="s">
        <v>246</v>
      </c>
      <c r="D280" s="3">
        <v>410</v>
      </c>
      <c r="H280" s="21"/>
    </row>
    <row r="281" spans="1:8" x14ac:dyDescent="0.3">
      <c r="A281">
        <v>1610</v>
      </c>
      <c r="B281" s="18">
        <v>10556</v>
      </c>
      <c r="C281" t="s">
        <v>247</v>
      </c>
      <c r="D281" s="3">
        <v>625.25</v>
      </c>
      <c r="H281" s="21"/>
    </row>
    <row r="282" spans="1:8" x14ac:dyDescent="0.3">
      <c r="A282">
        <v>1610</v>
      </c>
      <c r="B282" s="18">
        <v>10557</v>
      </c>
      <c r="C282" t="s">
        <v>248</v>
      </c>
      <c r="D282" s="3">
        <v>338.25</v>
      </c>
      <c r="H282" s="21"/>
    </row>
    <row r="283" spans="1:8" x14ac:dyDescent="0.3">
      <c r="A283">
        <v>1610</v>
      </c>
      <c r="B283" s="18">
        <v>26160</v>
      </c>
      <c r="C283" t="s">
        <v>249</v>
      </c>
      <c r="D283" s="3">
        <v>594.5</v>
      </c>
      <c r="H283" s="21"/>
    </row>
    <row r="284" spans="1:8" x14ac:dyDescent="0.3">
      <c r="A284">
        <v>1610</v>
      </c>
      <c r="B284" s="18">
        <v>86359</v>
      </c>
      <c r="C284" t="s">
        <v>250</v>
      </c>
      <c r="D284" s="3">
        <v>512.5</v>
      </c>
      <c r="E284" s="9"/>
      <c r="H284" s="21"/>
    </row>
    <row r="285" spans="1:8" x14ac:dyDescent="0.3">
      <c r="A285">
        <v>1610</v>
      </c>
      <c r="B285" s="18">
        <v>10497</v>
      </c>
      <c r="C285" t="s">
        <v>251</v>
      </c>
      <c r="D285" s="3">
        <v>410</v>
      </c>
      <c r="H285" s="21"/>
    </row>
    <row r="286" spans="1:8" x14ac:dyDescent="0.3">
      <c r="A286">
        <v>1610</v>
      </c>
      <c r="B286" s="18">
        <v>10569</v>
      </c>
      <c r="C286" t="s">
        <v>252</v>
      </c>
      <c r="D286" s="3">
        <v>164</v>
      </c>
      <c r="H286" s="21"/>
    </row>
    <row r="287" spans="1:8" x14ac:dyDescent="0.3">
      <c r="A287">
        <v>1610</v>
      </c>
      <c r="B287" s="18">
        <v>10499</v>
      </c>
      <c r="C287" t="s">
        <v>253</v>
      </c>
      <c r="D287" s="3">
        <v>164</v>
      </c>
      <c r="H287" s="21"/>
    </row>
    <row r="288" spans="1:8" x14ac:dyDescent="0.3">
      <c r="A288">
        <v>1610</v>
      </c>
      <c r="B288" s="18">
        <v>57324</v>
      </c>
      <c r="C288" t="s">
        <v>254</v>
      </c>
      <c r="D288" s="3">
        <v>61.5</v>
      </c>
      <c r="H288" s="21"/>
    </row>
    <row r="289" spans="1:8" x14ac:dyDescent="0.3">
      <c r="A289">
        <v>1610</v>
      </c>
      <c r="B289" s="18">
        <v>85124</v>
      </c>
      <c r="C289" t="s">
        <v>255</v>
      </c>
      <c r="D289" s="3">
        <v>348.5</v>
      </c>
      <c r="H289" s="21"/>
    </row>
    <row r="290" spans="1:8" x14ac:dyDescent="0.3">
      <c r="A290">
        <v>1610</v>
      </c>
      <c r="B290" s="18">
        <v>79971</v>
      </c>
      <c r="C290" t="s">
        <v>256</v>
      </c>
      <c r="D290" s="3">
        <v>102.5</v>
      </c>
      <c r="H290" s="21"/>
    </row>
    <row r="291" spans="1:8" x14ac:dyDescent="0.3">
      <c r="A291">
        <v>1610</v>
      </c>
      <c r="B291" s="18">
        <v>28796</v>
      </c>
      <c r="C291" t="s">
        <v>257</v>
      </c>
      <c r="D291" s="3">
        <v>153.75</v>
      </c>
      <c r="H291" s="21"/>
    </row>
    <row r="292" spans="1:8" x14ac:dyDescent="0.3">
      <c r="A292">
        <v>1610</v>
      </c>
      <c r="B292" s="18">
        <v>10510</v>
      </c>
      <c r="C292" t="s">
        <v>258</v>
      </c>
      <c r="D292" s="3">
        <v>410</v>
      </c>
      <c r="H292" s="21"/>
    </row>
    <row r="293" spans="1:8" x14ac:dyDescent="0.3">
      <c r="A293">
        <v>1610</v>
      </c>
      <c r="B293" s="18">
        <v>10580</v>
      </c>
      <c r="C293" t="s">
        <v>259</v>
      </c>
      <c r="D293" s="3">
        <v>276.75</v>
      </c>
      <c r="H293" s="21"/>
    </row>
    <row r="294" spans="1:8" x14ac:dyDescent="0.3">
      <c r="A294">
        <v>1610</v>
      </c>
      <c r="B294" s="18">
        <v>10581</v>
      </c>
      <c r="C294" t="s">
        <v>260</v>
      </c>
      <c r="D294" s="3">
        <v>369</v>
      </c>
      <c r="H294" s="21"/>
    </row>
    <row r="295" spans="1:8" x14ac:dyDescent="0.3">
      <c r="A295">
        <v>1610</v>
      </c>
      <c r="B295" s="18">
        <v>10583</v>
      </c>
      <c r="C295" t="s">
        <v>261</v>
      </c>
      <c r="D295" s="3">
        <v>297.25</v>
      </c>
      <c r="H295" s="21"/>
    </row>
    <row r="296" spans="1:8" x14ac:dyDescent="0.3">
      <c r="A296">
        <v>1610</v>
      </c>
      <c r="B296" s="18">
        <v>10585</v>
      </c>
      <c r="C296" t="s">
        <v>262</v>
      </c>
      <c r="D296" s="3">
        <v>102.5</v>
      </c>
      <c r="H296" s="21"/>
    </row>
    <row r="297" spans="1:8" x14ac:dyDescent="0.3">
      <c r="A297">
        <v>1610</v>
      </c>
      <c r="B297" s="18">
        <v>10586</v>
      </c>
      <c r="C297" t="s">
        <v>263</v>
      </c>
      <c r="D297" s="3">
        <v>348.5</v>
      </c>
      <c r="H297" s="21"/>
    </row>
    <row r="298" spans="1:8" x14ac:dyDescent="0.3">
      <c r="A298">
        <v>1610</v>
      </c>
      <c r="B298" s="18">
        <v>10594</v>
      </c>
      <c r="C298" t="s">
        <v>264</v>
      </c>
      <c r="D298" s="3">
        <v>922.5</v>
      </c>
      <c r="H298" s="21"/>
    </row>
    <row r="299" spans="1:8" x14ac:dyDescent="0.3">
      <c r="A299">
        <v>1610</v>
      </c>
      <c r="B299" s="18">
        <v>76985</v>
      </c>
      <c r="C299" t="s">
        <v>265</v>
      </c>
      <c r="D299" s="3">
        <v>82</v>
      </c>
      <c r="H299" s="21"/>
    </row>
    <row r="300" spans="1:8" x14ac:dyDescent="0.3">
      <c r="A300">
        <v>1610</v>
      </c>
      <c r="B300" s="18">
        <v>10597</v>
      </c>
      <c r="C300" t="s">
        <v>331</v>
      </c>
      <c r="D300" s="3">
        <v>250</v>
      </c>
      <c r="H300" s="21"/>
    </row>
    <row r="301" spans="1:8" x14ac:dyDescent="0.3">
      <c r="A301">
        <v>1610</v>
      </c>
      <c r="B301" s="18">
        <v>10598</v>
      </c>
      <c r="C301" t="s">
        <v>266</v>
      </c>
      <c r="D301" s="3">
        <v>676.5</v>
      </c>
      <c r="H301" s="21"/>
    </row>
    <row r="302" spans="1:8" x14ac:dyDescent="0.3">
      <c r="A302">
        <v>1610</v>
      </c>
      <c r="B302" s="18">
        <v>10538</v>
      </c>
      <c r="C302" t="s">
        <v>267</v>
      </c>
      <c r="D302" s="3">
        <v>307.5</v>
      </c>
      <c r="H302" s="21"/>
    </row>
    <row r="303" spans="1:8" x14ac:dyDescent="0.3">
      <c r="A303">
        <v>1610</v>
      </c>
      <c r="B303" s="18">
        <v>10539</v>
      </c>
      <c r="C303" t="s">
        <v>268</v>
      </c>
      <c r="D303" s="3">
        <v>143.5</v>
      </c>
      <c r="H303" s="21"/>
    </row>
    <row r="304" spans="1:8" x14ac:dyDescent="0.3">
      <c r="F304" s="3">
        <f>SUM(D271:D303)</f>
        <v>10347.5</v>
      </c>
      <c r="G304" s="21"/>
      <c r="H304" s="21"/>
    </row>
    <row r="305" spans="1:8" x14ac:dyDescent="0.3">
      <c r="H305" s="21"/>
    </row>
    <row r="306" spans="1:8" x14ac:dyDescent="0.3">
      <c r="H306" s="21"/>
    </row>
    <row r="307" spans="1:8" x14ac:dyDescent="0.3">
      <c r="H307" s="21"/>
    </row>
    <row r="308" spans="1:8" x14ac:dyDescent="0.3">
      <c r="A308">
        <v>1650</v>
      </c>
      <c r="B308" s="18">
        <v>50462</v>
      </c>
      <c r="C308" t="s">
        <v>269</v>
      </c>
      <c r="D308" s="3">
        <v>153.75</v>
      </c>
      <c r="H308" s="21"/>
    </row>
    <row r="309" spans="1:8" x14ac:dyDescent="0.3">
      <c r="A309">
        <v>1650</v>
      </c>
      <c r="B309" s="18">
        <v>10747</v>
      </c>
      <c r="C309" t="s">
        <v>270</v>
      </c>
      <c r="D309" s="3">
        <v>256.25</v>
      </c>
      <c r="H309" s="21"/>
    </row>
    <row r="310" spans="1:8" x14ac:dyDescent="0.3">
      <c r="A310">
        <v>1650</v>
      </c>
      <c r="B310" s="18">
        <v>10750</v>
      </c>
      <c r="C310" t="s">
        <v>271</v>
      </c>
      <c r="D310" s="3">
        <v>625.25</v>
      </c>
      <c r="H310" s="21"/>
    </row>
    <row r="311" spans="1:8" x14ac:dyDescent="0.3">
      <c r="A311">
        <v>1650</v>
      </c>
      <c r="B311" s="18">
        <v>10756</v>
      </c>
      <c r="C311" t="s">
        <v>272</v>
      </c>
      <c r="D311" s="3">
        <v>153.75</v>
      </c>
      <c r="H311" s="21"/>
    </row>
    <row r="312" spans="1:8" x14ac:dyDescent="0.3">
      <c r="A312">
        <v>1650</v>
      </c>
      <c r="B312" s="18">
        <v>10575</v>
      </c>
      <c r="C312" t="s">
        <v>273</v>
      </c>
      <c r="D312" s="3">
        <v>717.5</v>
      </c>
      <c r="H312" s="21"/>
    </row>
    <row r="313" spans="1:8" x14ac:dyDescent="0.3">
      <c r="A313">
        <v>1650</v>
      </c>
      <c r="B313" s="18">
        <v>75828</v>
      </c>
      <c r="C313" t="s">
        <v>274</v>
      </c>
      <c r="D313" s="3">
        <v>205</v>
      </c>
      <c r="H313" s="21"/>
    </row>
    <row r="314" spans="1:8" x14ac:dyDescent="0.3">
      <c r="A314">
        <v>1650</v>
      </c>
      <c r="B314" s="18">
        <v>84796</v>
      </c>
      <c r="C314" t="s">
        <v>275</v>
      </c>
      <c r="D314" s="3">
        <v>133.25</v>
      </c>
      <c r="H314" s="21"/>
    </row>
    <row r="315" spans="1:8" x14ac:dyDescent="0.3">
      <c r="A315">
        <v>1650</v>
      </c>
      <c r="B315" s="18">
        <v>83502</v>
      </c>
      <c r="C315" t="s">
        <v>276</v>
      </c>
      <c r="D315" s="3">
        <v>102.5</v>
      </c>
      <c r="H315" s="21"/>
    </row>
    <row r="316" spans="1:8" x14ac:dyDescent="0.3">
      <c r="A316">
        <v>1650</v>
      </c>
      <c r="B316" s="18">
        <v>10767</v>
      </c>
      <c r="C316" t="s">
        <v>277</v>
      </c>
      <c r="D316" s="3">
        <v>666.25</v>
      </c>
      <c r="H316" s="21"/>
    </row>
    <row r="317" spans="1:8" x14ac:dyDescent="0.3">
      <c r="A317">
        <v>1650</v>
      </c>
      <c r="B317" s="18">
        <v>10766</v>
      </c>
      <c r="C317" t="s">
        <v>278</v>
      </c>
      <c r="D317" s="3">
        <v>215.25</v>
      </c>
      <c r="H317" s="21"/>
    </row>
    <row r="318" spans="1:8" x14ac:dyDescent="0.3">
      <c r="A318">
        <v>1650</v>
      </c>
      <c r="B318" s="18">
        <v>10771</v>
      </c>
      <c r="C318" t="s">
        <v>279</v>
      </c>
      <c r="D318" s="3">
        <v>205</v>
      </c>
      <c r="H318" s="21"/>
    </row>
    <row r="319" spans="1:8" x14ac:dyDescent="0.3">
      <c r="A319">
        <v>1650</v>
      </c>
      <c r="B319" s="18">
        <v>10782</v>
      </c>
      <c r="C319" t="s">
        <v>280</v>
      </c>
      <c r="D319" s="3">
        <v>666.25</v>
      </c>
      <c r="H319" s="21"/>
    </row>
    <row r="320" spans="1:8" x14ac:dyDescent="0.3">
      <c r="A320">
        <v>1650</v>
      </c>
      <c r="B320" s="18">
        <v>10784</v>
      </c>
      <c r="C320" t="s">
        <v>281</v>
      </c>
      <c r="D320" s="3">
        <v>563.75</v>
      </c>
      <c r="H320" s="21"/>
    </row>
    <row r="321" spans="1:8" x14ac:dyDescent="0.3">
      <c r="A321">
        <v>1650</v>
      </c>
      <c r="B321" s="18">
        <v>10785</v>
      </c>
      <c r="C321" t="s">
        <v>282</v>
      </c>
      <c r="D321" s="3">
        <v>205</v>
      </c>
      <c r="H321" s="21"/>
    </row>
    <row r="322" spans="1:8" x14ac:dyDescent="0.3">
      <c r="A322">
        <v>1650</v>
      </c>
      <c r="B322" s="18">
        <v>65257</v>
      </c>
      <c r="C322" t="s">
        <v>283</v>
      </c>
      <c r="D322" s="3">
        <v>102.5</v>
      </c>
      <c r="H322" s="21"/>
    </row>
    <row r="323" spans="1:8" x14ac:dyDescent="0.3">
      <c r="A323">
        <v>1650</v>
      </c>
      <c r="B323" s="18">
        <v>27162</v>
      </c>
      <c r="C323" t="s">
        <v>284</v>
      </c>
      <c r="D323" s="3">
        <v>256.25</v>
      </c>
      <c r="H323" s="21"/>
    </row>
    <row r="324" spans="1:8" x14ac:dyDescent="0.3">
      <c r="A324">
        <v>1650</v>
      </c>
      <c r="B324" s="18">
        <v>10796</v>
      </c>
      <c r="C324" t="s">
        <v>285</v>
      </c>
      <c r="D324" s="3">
        <v>153.75</v>
      </c>
      <c r="H324" s="21"/>
    </row>
    <row r="325" spans="1:8" x14ac:dyDescent="0.3">
      <c r="A325">
        <v>1650</v>
      </c>
      <c r="B325" s="18">
        <v>67814</v>
      </c>
      <c r="C325" t="s">
        <v>286</v>
      </c>
      <c r="D325" s="3">
        <v>102.5</v>
      </c>
      <c r="H325" s="21"/>
    </row>
    <row r="326" spans="1:8" x14ac:dyDescent="0.3">
      <c r="F326" s="3">
        <f>SUM(D308:D325)</f>
        <v>5483.75</v>
      </c>
      <c r="H326" s="21"/>
    </row>
    <row r="327" spans="1:8" x14ac:dyDescent="0.3">
      <c r="H327" s="21"/>
    </row>
    <row r="328" spans="1:8" x14ac:dyDescent="0.3">
      <c r="A328">
        <v>1810</v>
      </c>
      <c r="C328" t="s">
        <v>287</v>
      </c>
      <c r="D328" s="3">
        <v>768.75</v>
      </c>
      <c r="G328" s="14"/>
      <c r="H328" s="21"/>
    </row>
    <row r="329" spans="1:8" x14ac:dyDescent="0.3">
      <c r="A329">
        <v>1850</v>
      </c>
      <c r="C329" t="s">
        <v>288</v>
      </c>
      <c r="D329" s="3">
        <v>338.25</v>
      </c>
      <c r="H329" s="21"/>
    </row>
    <row r="330" spans="1:8" x14ac:dyDescent="0.3">
      <c r="A330">
        <v>1870</v>
      </c>
      <c r="C330" t="s">
        <v>289</v>
      </c>
      <c r="D330" s="3">
        <v>102.5</v>
      </c>
      <c r="H330" s="21"/>
    </row>
    <row r="331" spans="1:8" x14ac:dyDescent="0.3">
      <c r="A331">
        <v>1870</v>
      </c>
      <c r="C331" t="s">
        <v>290</v>
      </c>
      <c r="D331" s="3">
        <v>1713</v>
      </c>
      <c r="H331" s="21"/>
    </row>
    <row r="332" spans="1:8" x14ac:dyDescent="0.3">
      <c r="A332">
        <v>1880</v>
      </c>
      <c r="C332" t="s">
        <v>291</v>
      </c>
      <c r="D332" s="3">
        <v>205</v>
      </c>
      <c r="H332" s="21"/>
    </row>
    <row r="333" spans="1:8" x14ac:dyDescent="0.3">
      <c r="F333" s="3">
        <f>SUM(D328:D332)</f>
        <v>3127.5</v>
      </c>
      <c r="H333" s="21"/>
    </row>
    <row r="334" spans="1:8" x14ac:dyDescent="0.3">
      <c r="H334" s="21"/>
    </row>
    <row r="335" spans="1:8" x14ac:dyDescent="0.3">
      <c r="A335">
        <v>1990</v>
      </c>
      <c r="B335" s="18">
        <v>87120</v>
      </c>
      <c r="C335" t="s">
        <v>323</v>
      </c>
      <c r="D335" s="3">
        <v>7277.5</v>
      </c>
      <c r="H335" s="21"/>
    </row>
    <row r="336" spans="1:8" x14ac:dyDescent="0.3">
      <c r="F336" s="3">
        <f>SUM(D334:D335)</f>
        <v>7277.5</v>
      </c>
      <c r="H336" s="21"/>
    </row>
    <row r="337" spans="1:8" x14ac:dyDescent="0.3">
      <c r="H337" s="21"/>
    </row>
    <row r="338" spans="1:8" x14ac:dyDescent="0.3">
      <c r="H338" s="21"/>
    </row>
    <row r="339" spans="1:8" x14ac:dyDescent="0.3">
      <c r="A339">
        <v>2130</v>
      </c>
      <c r="C339" t="s">
        <v>292</v>
      </c>
      <c r="D339" s="3">
        <v>2050</v>
      </c>
      <c r="H339" s="21"/>
    </row>
    <row r="340" spans="1:8" x14ac:dyDescent="0.3">
      <c r="A340">
        <v>2130</v>
      </c>
      <c r="C340" t="s">
        <v>293</v>
      </c>
      <c r="D340" s="3">
        <v>205</v>
      </c>
      <c r="H340" s="21"/>
    </row>
    <row r="341" spans="1:8" x14ac:dyDescent="0.3">
      <c r="A341">
        <v>2130</v>
      </c>
      <c r="C341" t="s">
        <v>294</v>
      </c>
      <c r="D341" s="3">
        <v>1640</v>
      </c>
      <c r="H341" s="21"/>
    </row>
    <row r="342" spans="1:8" x14ac:dyDescent="0.3">
      <c r="F342" s="3">
        <f>SUM(D339:D341)</f>
        <v>3895</v>
      </c>
      <c r="H342" s="21"/>
    </row>
    <row r="343" spans="1:8" x14ac:dyDescent="0.3">
      <c r="A343">
        <v>2330</v>
      </c>
      <c r="B343" s="18">
        <v>12954</v>
      </c>
      <c r="C343" t="s">
        <v>312</v>
      </c>
      <c r="D343" s="3">
        <v>563.75</v>
      </c>
      <c r="H343" s="21"/>
    </row>
    <row r="344" spans="1:8" x14ac:dyDescent="0.3">
      <c r="A344">
        <v>2330</v>
      </c>
      <c r="B344" s="18">
        <v>12956</v>
      </c>
      <c r="C344" t="s">
        <v>313</v>
      </c>
      <c r="D344" s="3">
        <v>174.25</v>
      </c>
      <c r="H344" s="21"/>
    </row>
    <row r="345" spans="1:8" x14ac:dyDescent="0.3">
      <c r="A345">
        <v>2330</v>
      </c>
      <c r="B345" s="18">
        <v>26290</v>
      </c>
      <c r="C345" t="s">
        <v>314</v>
      </c>
      <c r="D345" s="3">
        <v>51.25</v>
      </c>
      <c r="H345" s="21"/>
    </row>
    <row r="346" spans="1:8" x14ac:dyDescent="0.3">
      <c r="A346">
        <v>2330</v>
      </c>
      <c r="B346" s="18">
        <v>12957</v>
      </c>
      <c r="C346" t="s">
        <v>311</v>
      </c>
      <c r="D346" s="3">
        <v>707.25</v>
      </c>
      <c r="H346" s="21"/>
    </row>
    <row r="347" spans="1:8" x14ac:dyDescent="0.3">
      <c r="A347">
        <v>2330</v>
      </c>
      <c r="B347" s="18">
        <v>12959</v>
      </c>
      <c r="C347" t="s">
        <v>315</v>
      </c>
      <c r="D347" s="3">
        <v>41</v>
      </c>
      <c r="H347" s="21"/>
    </row>
    <row r="348" spans="1:8" x14ac:dyDescent="0.3">
      <c r="A348">
        <v>2330</v>
      </c>
      <c r="B348" s="18">
        <v>12960</v>
      </c>
      <c r="C348" t="s">
        <v>316</v>
      </c>
      <c r="D348" s="3">
        <v>51.25</v>
      </c>
      <c r="H348" s="21"/>
    </row>
    <row r="349" spans="1:8" x14ac:dyDescent="0.3">
      <c r="A349">
        <v>2330</v>
      </c>
      <c r="B349" s="18">
        <v>12961</v>
      </c>
      <c r="C349" t="s">
        <v>317</v>
      </c>
      <c r="D349" s="3">
        <v>379.25</v>
      </c>
      <c r="H349" s="21"/>
    </row>
    <row r="350" spans="1:8" x14ac:dyDescent="0.3">
      <c r="A350">
        <v>2330</v>
      </c>
      <c r="B350" s="18">
        <v>21972</v>
      </c>
      <c r="C350" t="s">
        <v>318</v>
      </c>
      <c r="D350" s="3">
        <v>51.25</v>
      </c>
      <c r="H350" s="21"/>
    </row>
    <row r="351" spans="1:8" x14ac:dyDescent="0.3">
      <c r="A351">
        <v>2330</v>
      </c>
      <c r="B351" s="18">
        <v>12964</v>
      </c>
      <c r="C351" t="s">
        <v>319</v>
      </c>
      <c r="D351" s="3">
        <v>92.25</v>
      </c>
      <c r="H351" s="21"/>
    </row>
    <row r="352" spans="1:8" x14ac:dyDescent="0.3">
      <c r="A352">
        <v>2330</v>
      </c>
      <c r="B352" s="18">
        <v>12969</v>
      </c>
      <c r="C352" t="s">
        <v>296</v>
      </c>
      <c r="D352" s="3">
        <v>215.25</v>
      </c>
      <c r="H352" s="21"/>
    </row>
    <row r="353" spans="1:10" x14ac:dyDescent="0.3">
      <c r="A353">
        <v>2330</v>
      </c>
      <c r="B353" s="18">
        <v>12973</v>
      </c>
      <c r="C353" t="s">
        <v>320</v>
      </c>
      <c r="D353" s="3">
        <v>133.25</v>
      </c>
      <c r="H353" s="21"/>
    </row>
    <row r="354" spans="1:10" x14ac:dyDescent="0.3">
      <c r="A354">
        <v>2330</v>
      </c>
      <c r="B354" s="18">
        <v>12975</v>
      </c>
      <c r="C354" t="s">
        <v>295</v>
      </c>
      <c r="D354" s="3">
        <v>953.25</v>
      </c>
      <c r="H354" s="21"/>
    </row>
    <row r="355" spans="1:10" x14ac:dyDescent="0.3">
      <c r="A355">
        <v>2330</v>
      </c>
      <c r="B355" s="18">
        <v>12978</v>
      </c>
      <c r="C355" t="s">
        <v>321</v>
      </c>
      <c r="D355" s="3">
        <v>20.5</v>
      </c>
      <c r="H355" s="21"/>
    </row>
    <row r="356" spans="1:10" x14ac:dyDescent="0.3">
      <c r="A356">
        <v>2330</v>
      </c>
      <c r="B356" s="18">
        <v>12981</v>
      </c>
      <c r="C356" t="s">
        <v>322</v>
      </c>
      <c r="D356" s="3">
        <v>51.25</v>
      </c>
      <c r="H356" s="21"/>
    </row>
    <row r="357" spans="1:10" x14ac:dyDescent="0.3">
      <c r="F357" s="3">
        <f>SUM(D343:D356)</f>
        <v>3485</v>
      </c>
      <c r="G357" s="21"/>
      <c r="H357" s="5"/>
      <c r="J357" s="3"/>
    </row>
    <row r="358" spans="1:10" x14ac:dyDescent="0.3">
      <c r="H358" s="5"/>
    </row>
    <row r="359" spans="1:10" x14ac:dyDescent="0.3">
      <c r="H359" s="5"/>
    </row>
    <row r="360" spans="1:10" x14ac:dyDescent="0.3">
      <c r="F360" s="3">
        <f>SUM(F3:F357)</f>
        <v>168000</v>
      </c>
      <c r="G360" s="3"/>
      <c r="H360" s="5"/>
    </row>
    <row r="361" spans="1:10" x14ac:dyDescent="0.3">
      <c r="H361" s="5"/>
    </row>
    <row r="362" spans="1:10" x14ac:dyDescent="0.3">
      <c r="H362" s="5"/>
    </row>
    <row r="363" spans="1:10" x14ac:dyDescent="0.3">
      <c r="H363" s="5"/>
    </row>
    <row r="364" spans="1:10" x14ac:dyDescent="0.3">
      <c r="H364" s="5"/>
    </row>
    <row r="365" spans="1:10" x14ac:dyDescent="0.3">
      <c r="H365" s="5"/>
    </row>
    <row r="366" spans="1:10" x14ac:dyDescent="0.3">
      <c r="H366" s="5"/>
    </row>
    <row r="367" spans="1:10" x14ac:dyDescent="0.3">
      <c r="H367" s="5"/>
    </row>
    <row r="368" spans="1:10" x14ac:dyDescent="0.3">
      <c r="H368" s="5"/>
    </row>
    <row r="369" spans="8:8" x14ac:dyDescent="0.3">
      <c r="H369" s="5"/>
    </row>
    <row r="370" spans="8:8" x14ac:dyDescent="0.3">
      <c r="H370" s="5"/>
    </row>
    <row r="371" spans="8:8" x14ac:dyDescent="0.3">
      <c r="H371" s="5"/>
    </row>
    <row r="372" spans="8:8" x14ac:dyDescent="0.3">
      <c r="H372" s="5"/>
    </row>
    <row r="373" spans="8:8" x14ac:dyDescent="0.3">
      <c r="H373" s="5"/>
    </row>
    <row r="374" spans="8:8" x14ac:dyDescent="0.3">
      <c r="H374" s="5"/>
    </row>
    <row r="375" spans="8:8" x14ac:dyDescent="0.3">
      <c r="H375" s="5"/>
    </row>
    <row r="376" spans="8:8" x14ac:dyDescent="0.3">
      <c r="H376" s="5"/>
    </row>
    <row r="377" spans="8:8" x14ac:dyDescent="0.3">
      <c r="H377" s="5"/>
    </row>
    <row r="378" spans="8:8" x14ac:dyDescent="0.3">
      <c r="H378" s="5"/>
    </row>
    <row r="379" spans="8:8" x14ac:dyDescent="0.3">
      <c r="H379" s="5"/>
    </row>
    <row r="380" spans="8:8" x14ac:dyDescent="0.3">
      <c r="H380" s="5"/>
    </row>
    <row r="381" spans="8:8" x14ac:dyDescent="0.3">
      <c r="H381" s="5"/>
    </row>
    <row r="382" spans="8:8" x14ac:dyDescent="0.3">
      <c r="H382" s="5"/>
    </row>
    <row r="383" spans="8:8" x14ac:dyDescent="0.3">
      <c r="H383" s="5"/>
    </row>
    <row r="384" spans="8:8" x14ac:dyDescent="0.3">
      <c r="H384" s="5"/>
    </row>
    <row r="385" spans="8:8" x14ac:dyDescent="0.3">
      <c r="H385" s="5"/>
    </row>
    <row r="386" spans="8:8" x14ac:dyDescent="0.3">
      <c r="H386" s="5"/>
    </row>
    <row r="387" spans="8:8" x14ac:dyDescent="0.3">
      <c r="H387" s="5"/>
    </row>
    <row r="388" spans="8:8" x14ac:dyDescent="0.3">
      <c r="H388" s="5"/>
    </row>
    <row r="389" spans="8:8" x14ac:dyDescent="0.3">
      <c r="H389" s="5"/>
    </row>
    <row r="390" spans="8:8" x14ac:dyDescent="0.3">
      <c r="H390" s="5"/>
    </row>
    <row r="391" spans="8:8" x14ac:dyDescent="0.3">
      <c r="H391" s="5"/>
    </row>
    <row r="392" spans="8:8" x14ac:dyDescent="0.3">
      <c r="H392" s="5"/>
    </row>
    <row r="393" spans="8:8" x14ac:dyDescent="0.3">
      <c r="H393" s="5"/>
    </row>
    <row r="394" spans="8:8" x14ac:dyDescent="0.3">
      <c r="H394" s="5"/>
    </row>
    <row r="395" spans="8:8" x14ac:dyDescent="0.3">
      <c r="H395" s="5"/>
    </row>
    <row r="396" spans="8:8" x14ac:dyDescent="0.3">
      <c r="H396" s="5"/>
    </row>
    <row r="397" spans="8:8" x14ac:dyDescent="0.3">
      <c r="H397" s="5"/>
    </row>
    <row r="399" spans="8:8" x14ac:dyDescent="0.3">
      <c r="H39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 Stellingwerff Beintema</dc:creator>
  <cp:lastModifiedBy>Siebe Stellingwerff Beintema</cp:lastModifiedBy>
  <dcterms:created xsi:type="dcterms:W3CDTF">2021-11-21T13:51:50Z</dcterms:created>
  <dcterms:modified xsi:type="dcterms:W3CDTF">2021-12-16T15:17:23Z</dcterms:modified>
</cp:coreProperties>
</file>